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eurofred-my.sharepoint.com/personal/amarrugat_eurofredgroup_com/Documents/escritorio/"/>
    </mc:Choice>
  </mc:AlternateContent>
  <xr:revisionPtr revIDLastSave="0" documentId="8_{30D8C58B-14BB-4EBE-BC28-192F4CDFB554}" xr6:coauthVersionLast="47" xr6:coauthVersionMax="47" xr10:uidLastSave="{00000000-0000-0000-0000-000000000000}"/>
  <bookViews>
    <workbookView xWindow="670" yWindow="0" windowWidth="18050" windowHeight="10200" xr2:uid="{00000000-000D-0000-FFFF-FFFF00000000}"/>
  </bookViews>
  <sheets>
    <sheet name="TARIFA GREE PRODUCTS ESPAÑA" sheetId="1" r:id="rId1"/>
  </sheets>
  <definedNames>
    <definedName name="_xlnm._FilterDatabase" localSheetId="0" hidden="1">'TARIFA GREE PRODUCTS ESPAÑA'!$D$4:$D$519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1" i="1" l="1"/>
  <c r="F113" i="1"/>
  <c r="F440" i="1"/>
  <c r="F437" i="1"/>
  <c r="F434" i="1"/>
  <c r="F431" i="1"/>
  <c r="F428" i="1"/>
  <c r="F425" i="1"/>
  <c r="F422" i="1"/>
  <c r="F419" i="1"/>
  <c r="F416" i="1"/>
  <c r="F413" i="1"/>
  <c r="F410" i="1"/>
  <c r="F407" i="1"/>
  <c r="F404" i="1"/>
  <c r="F401" i="1"/>
  <c r="F398" i="1"/>
  <c r="F395" i="1"/>
  <c r="F392" i="1"/>
  <c r="F389" i="1"/>
  <c r="F386" i="1"/>
  <c r="F383" i="1"/>
  <c r="F380" i="1"/>
  <c r="F377" i="1"/>
  <c r="F374" i="1"/>
  <c r="F371" i="1"/>
  <c r="F368" i="1"/>
  <c r="F365" i="1"/>
  <c r="F362" i="1"/>
  <c r="F359" i="1"/>
  <c r="F308" i="1"/>
  <c r="F305" i="1"/>
  <c r="F302" i="1"/>
  <c r="F297" i="1"/>
  <c r="F293" i="1"/>
  <c r="F290" i="1"/>
  <c r="F287" i="1"/>
  <c r="F284" i="1"/>
  <c r="F281" i="1"/>
  <c r="F278" i="1"/>
  <c r="F275" i="1"/>
  <c r="F272" i="1"/>
  <c r="F269" i="1"/>
  <c r="F266" i="1"/>
  <c r="F263" i="1"/>
  <c r="F260" i="1"/>
  <c r="F257" i="1"/>
  <c r="F254" i="1"/>
  <c r="F251" i="1"/>
  <c r="F248" i="1"/>
  <c r="F245" i="1"/>
  <c r="F242" i="1"/>
  <c r="F239" i="1"/>
  <c r="F236" i="1"/>
  <c r="F233" i="1"/>
  <c r="F230" i="1"/>
  <c r="F227" i="1"/>
  <c r="F224" i="1"/>
  <c r="F208" i="1"/>
  <c r="F202" i="1"/>
  <c r="F199" i="1"/>
  <c r="F192" i="1"/>
  <c r="F189" i="1"/>
  <c r="F186" i="1"/>
  <c r="F183" i="1"/>
  <c r="F180" i="1"/>
  <c r="F177" i="1"/>
  <c r="F174" i="1"/>
  <c r="F171" i="1"/>
  <c r="F168" i="1"/>
  <c r="F165" i="1"/>
  <c r="F162" i="1"/>
  <c r="F159" i="1"/>
  <c r="F156" i="1"/>
  <c r="F153" i="1"/>
  <c r="F149" i="1"/>
  <c r="F145" i="1"/>
  <c r="F141" i="1"/>
  <c r="F137" i="1"/>
  <c r="F133" i="1"/>
  <c r="F129" i="1"/>
  <c r="F125" i="1"/>
  <c r="F121" i="1"/>
  <c r="F117" i="1"/>
  <c r="F109" i="1"/>
  <c r="F106" i="1"/>
  <c r="F103" i="1"/>
  <c r="F100" i="1"/>
  <c r="F97" i="1"/>
  <c r="F94" i="1"/>
  <c r="F91" i="1"/>
  <c r="F88" i="1"/>
  <c r="F85" i="1"/>
  <c r="F82" i="1"/>
  <c r="F79" i="1"/>
  <c r="F76" i="1"/>
  <c r="F66" i="1"/>
  <c r="F63" i="1"/>
  <c r="F60" i="1"/>
  <c r="F57" i="1"/>
  <c r="F54" i="1"/>
  <c r="F51" i="1"/>
  <c r="F48" i="1"/>
  <c r="F29" i="1"/>
  <c r="F26" i="1"/>
  <c r="F23" i="1"/>
  <c r="F20" i="1"/>
  <c r="F17" i="1"/>
  <c r="F14" i="1"/>
  <c r="F11" i="1"/>
</calcChain>
</file>

<file path=xl/sharedStrings.xml><?xml version="1.0" encoding="utf-8"?>
<sst xmlns="http://schemas.openxmlformats.org/spreadsheetml/2006/main" count="2409" uniqueCount="923">
  <si>
    <t>3NGR0111</t>
  </si>
  <si>
    <t>3NGR0168</t>
  </si>
  <si>
    <t>3NGR0112</t>
  </si>
  <si>
    <t>DESHUMIDIFICADORES</t>
  </si>
  <si>
    <t>3NGR0108</t>
  </si>
  <si>
    <t>DESHUMIDIFICADOR AOVIA 10L</t>
  </si>
  <si>
    <t>3NGR0109</t>
  </si>
  <si>
    <t>DESHUMIDIFICADOR AOVIA 12L</t>
  </si>
  <si>
    <t>3NGR0110</t>
  </si>
  <si>
    <t>DESHUMIDIFICADOR AOVIA 20L</t>
  </si>
  <si>
    <t>KIT</t>
  </si>
  <si>
    <t>3NGR0406</t>
  </si>
  <si>
    <t>UI PULAR 7</t>
  </si>
  <si>
    <t>3NGR0735</t>
  </si>
  <si>
    <t>SPLIT PULAR 9</t>
  </si>
  <si>
    <t>3NGR0736</t>
  </si>
  <si>
    <t>3NGR0737</t>
  </si>
  <si>
    <t>3NGR0740</t>
  </si>
  <si>
    <t>SPLIT PULAR 12</t>
  </si>
  <si>
    <t>3NGR0741</t>
  </si>
  <si>
    <t>3NGR0742</t>
  </si>
  <si>
    <t>3NGR0460</t>
  </si>
  <si>
    <t>SPLIT PULAR 18</t>
  </si>
  <si>
    <t>3NGR0461</t>
  </si>
  <si>
    <t>3NGR0462</t>
  </si>
  <si>
    <t>3NGR0465</t>
  </si>
  <si>
    <t>SPLIT PULAR 24</t>
  </si>
  <si>
    <t>3NGR0466</t>
  </si>
  <si>
    <t>3NGR0467</t>
  </si>
  <si>
    <t>3NGR0435</t>
  </si>
  <si>
    <t>3NGR0436</t>
  </si>
  <si>
    <t>3NGR0437</t>
  </si>
  <si>
    <t>3NGR0440</t>
  </si>
  <si>
    <t>3NGR0441</t>
  </si>
  <si>
    <t>3NGR0442</t>
  </si>
  <si>
    <t>3NGR0445</t>
  </si>
  <si>
    <t>3NGR0446</t>
  </si>
  <si>
    <t>3NGR0447</t>
  </si>
  <si>
    <t>3NGR4525</t>
  </si>
  <si>
    <t>UE MULTI FREE-MATCH 14 R32</t>
  </si>
  <si>
    <t>3NGR4526</t>
  </si>
  <si>
    <t>UE MULTI FREE-MATCH 18 R32</t>
  </si>
  <si>
    <t>3NGR4527</t>
  </si>
  <si>
    <t>UE MULTI FREE-MATCH 21 R32</t>
  </si>
  <si>
    <t>3NGR4528</t>
  </si>
  <si>
    <t>UE MULTI FREE-MATCH 24 R32</t>
  </si>
  <si>
    <t>3NGR4529</t>
  </si>
  <si>
    <t>UE MULTI FREE-MATCH 28 R32</t>
  </si>
  <si>
    <t>3NGR4530</t>
  </si>
  <si>
    <t>UE MULTI FREE-MATCH 36 R32</t>
  </si>
  <si>
    <t>3NGR4531</t>
  </si>
  <si>
    <t>UE MULTI FREE-MATCH 42 R32</t>
  </si>
  <si>
    <t>3NGR4094</t>
  </si>
  <si>
    <t>3NGR4095</t>
  </si>
  <si>
    <t>3NGR4096</t>
  </si>
  <si>
    <t>3NGR4097</t>
  </si>
  <si>
    <t>3NGR4098K</t>
  </si>
  <si>
    <t>UI MULTI FM CASSETTE 360 12 R32 + PLAFON</t>
  </si>
  <si>
    <t>3NGR4098</t>
  </si>
  <si>
    <t>UI MULTI FM CASSETTE 360 12 R32</t>
  </si>
  <si>
    <t>3NGR5014_10</t>
  </si>
  <si>
    <t>3NGR4099K</t>
  </si>
  <si>
    <t>UI MULTI FM CASSETTE 360 18 R32 + PLAFON</t>
  </si>
  <si>
    <t>3NGR4099</t>
  </si>
  <si>
    <t>UI MULTI FM CASSETTE 360 18 R32</t>
  </si>
  <si>
    <t>3NGR4100K</t>
  </si>
  <si>
    <t>UI MULTI FM CASSETTE 360 24 R32 + PLAFON</t>
  </si>
  <si>
    <t>3NGR4100</t>
  </si>
  <si>
    <t>UI MULTI FM CASSETTE 360 24 R32</t>
  </si>
  <si>
    <t>3NGR5015_10</t>
  </si>
  <si>
    <t>3NGR4084K</t>
  </si>
  <si>
    <t>UI MULTI FM CASSETTE 9V1 + PLAFON</t>
  </si>
  <si>
    <t>3NGR4084</t>
  </si>
  <si>
    <t>UI MULTI FM CASSETTE 9V1</t>
  </si>
  <si>
    <t>3NGR5008_10</t>
  </si>
  <si>
    <t>3NGR4085K</t>
  </si>
  <si>
    <t>UI MULTI FM CASSETTE 12V1 + PLAFON</t>
  </si>
  <si>
    <t>3NGR4085</t>
  </si>
  <si>
    <t>UI MULTI FM CASSETTE 12V1</t>
  </si>
  <si>
    <t>3NGR4086K</t>
  </si>
  <si>
    <t>UI MULTI FM CASSETTE 18V1 + PLAFON</t>
  </si>
  <si>
    <t>3NGR4086</t>
  </si>
  <si>
    <t>UI MULTI FM CASSETTE 18V1</t>
  </si>
  <si>
    <t>3NGR4087K</t>
  </si>
  <si>
    <t>UI MULTI FM CASSETTE 20V1 + PLAFON</t>
  </si>
  <si>
    <t>3NGR4087</t>
  </si>
  <si>
    <t>UI MULTI FM CASSETTE 20V1</t>
  </si>
  <si>
    <t>3NGR4104</t>
  </si>
  <si>
    <t>UI MULTI FM SUELO-TECHO 9 R32</t>
  </si>
  <si>
    <t>3NGR4103</t>
  </si>
  <si>
    <t>UI MULTI FM SUELO-TECHO 12 R32</t>
  </si>
  <si>
    <t>3NGR4102</t>
  </si>
  <si>
    <t>UI MULTI FM SUELO-TECHO 18 R32</t>
  </si>
  <si>
    <t>3NGR4101</t>
  </si>
  <si>
    <t>UI MULTI FM SUELO-TECHO 24 R32</t>
  </si>
  <si>
    <t>3NGR4081</t>
  </si>
  <si>
    <t>UI MULTI FM CONSOLA 9 R32</t>
  </si>
  <si>
    <t>3NGR4082</t>
  </si>
  <si>
    <t>UI MULTI FM CONSOLA 12 R32</t>
  </si>
  <si>
    <t>3NGR4083</t>
  </si>
  <si>
    <t>UI MULTI FM CONSOLA 18 R32</t>
  </si>
  <si>
    <t>PLAFON TF05</t>
  </si>
  <si>
    <t>PLAFON TF06</t>
  </si>
  <si>
    <t>3NGR0770</t>
  </si>
  <si>
    <t>3NGR0771</t>
  </si>
  <si>
    <t>3NGR0565</t>
  </si>
  <si>
    <t>3NGR0566</t>
  </si>
  <si>
    <t>3NGR0570</t>
  </si>
  <si>
    <t>3NGR0571</t>
  </si>
  <si>
    <t>3NGR0575</t>
  </si>
  <si>
    <t>3NGR0576</t>
  </si>
  <si>
    <t>3NGR0580</t>
  </si>
  <si>
    <t>3NGR0581</t>
  </si>
  <si>
    <t>3NGR0585</t>
  </si>
  <si>
    <t>3NGR0586</t>
  </si>
  <si>
    <t>3NGR0590</t>
  </si>
  <si>
    <t>3NGR0591</t>
  </si>
  <si>
    <t>3NGR0595</t>
  </si>
  <si>
    <t>3NGR0600</t>
  </si>
  <si>
    <t>3NGR0605</t>
  </si>
  <si>
    <t>3NGR0610</t>
  </si>
  <si>
    <t>3NGR0611</t>
  </si>
  <si>
    <t>3NGR0670</t>
  </si>
  <si>
    <t>3NGR0671</t>
  </si>
  <si>
    <t>3NGR0675</t>
  </si>
  <si>
    <t>3NGR0676</t>
  </si>
  <si>
    <t>3NGR0680</t>
  </si>
  <si>
    <t>3NGR0681</t>
  </si>
  <si>
    <t>3NGR0685</t>
  </si>
  <si>
    <t>3NGR0686</t>
  </si>
  <si>
    <t>3NGR0690</t>
  </si>
  <si>
    <t>3NGR0691</t>
  </si>
  <si>
    <t>3NGR0695</t>
  </si>
  <si>
    <t>3NGR0696</t>
  </si>
  <si>
    <t>3NGR0700</t>
  </si>
  <si>
    <t>3NGR0701</t>
  </si>
  <si>
    <t>3NGR0705</t>
  </si>
  <si>
    <t>3NGR0710</t>
  </si>
  <si>
    <t>3NGR0715</t>
  </si>
  <si>
    <t>3NGR0720</t>
  </si>
  <si>
    <t>3NGR0721</t>
  </si>
  <si>
    <t>3NGR0615</t>
  </si>
  <si>
    <t>3NGR0616</t>
  </si>
  <si>
    <t>3NGR0620</t>
  </si>
  <si>
    <t>3NGR0621</t>
  </si>
  <si>
    <t>3NGR0625</t>
  </si>
  <si>
    <t>3NGR0626</t>
  </si>
  <si>
    <t>3NGR0630</t>
  </si>
  <si>
    <t>3NGR0631</t>
  </si>
  <si>
    <t>3NGR0635</t>
  </si>
  <si>
    <t>3NGR0636</t>
  </si>
  <si>
    <t>3NGR0640</t>
  </si>
  <si>
    <t>3NGR0641</t>
  </si>
  <si>
    <t>3NGR0645</t>
  </si>
  <si>
    <t>3NGR0646</t>
  </si>
  <si>
    <t>3NGR0650</t>
  </si>
  <si>
    <t>3NGR0655</t>
  </si>
  <si>
    <t>3NGR0660</t>
  </si>
  <si>
    <t>3NGR0665</t>
  </si>
  <si>
    <t>3NGR0666</t>
  </si>
  <si>
    <t>3NGR0772</t>
  </si>
  <si>
    <t>3NGR0567</t>
  </si>
  <si>
    <t>3NGR0572</t>
  </si>
  <si>
    <t>3NGR0577</t>
  </si>
  <si>
    <t>3NGR0582</t>
  </si>
  <si>
    <t>3NGR0587</t>
  </si>
  <si>
    <t>3NGR0592</t>
  </si>
  <si>
    <t>3NGR0597</t>
  </si>
  <si>
    <t>3NGR0602</t>
  </si>
  <si>
    <t>3NGR0662</t>
  </si>
  <si>
    <t>3NGR0667</t>
  </si>
  <si>
    <t>3NGR0775</t>
  </si>
  <si>
    <t>3NGR0776</t>
  </si>
  <si>
    <t>UI COLUMNA T-FRESH 24 R32</t>
  </si>
  <si>
    <t>3NGR0777</t>
  </si>
  <si>
    <t>UE COLUMNA T-FRESH 24 R32</t>
  </si>
  <si>
    <t>3NGR0175</t>
  </si>
  <si>
    <t>3NGR0176</t>
  </si>
  <si>
    <t>UI COLUMNA T-FRESH 48 R32</t>
  </si>
  <si>
    <t>3NGR0177</t>
  </si>
  <si>
    <t>UE COLUMNA T-FRESH 48 R32</t>
  </si>
  <si>
    <t>3NGR0285</t>
  </si>
  <si>
    <t>3NGR0286</t>
  </si>
  <si>
    <t>3NGR0287</t>
  </si>
  <si>
    <t>VENTANA</t>
  </si>
  <si>
    <t>3NGR0200</t>
  </si>
  <si>
    <t>3NGR0201</t>
  </si>
  <si>
    <t>3NGR8000</t>
  </si>
  <si>
    <t>3NGR8001</t>
  </si>
  <si>
    <t>3NGR0725</t>
  </si>
  <si>
    <t>3NGR0726</t>
  </si>
  <si>
    <t>3NGR0727</t>
  </si>
  <si>
    <t>3NGR0730</t>
  </si>
  <si>
    <t>3NGR0731</t>
  </si>
  <si>
    <t>3NGR0732</t>
  </si>
  <si>
    <t>3NGR3520</t>
  </si>
  <si>
    <t>SPLIT CONDUCTO BIG DUCT 20 (1x1) ErP2020</t>
  </si>
  <si>
    <t>3NGR3521</t>
  </si>
  <si>
    <t>UI CONDUCTO BIG DUCT 20 ErP2020</t>
  </si>
  <si>
    <t>3NGR3522</t>
  </si>
  <si>
    <t>UE CONDUCTO BIG DUCT 20 ErP2020</t>
  </si>
  <si>
    <t>3NGR3525</t>
  </si>
  <si>
    <t>SPLIT CONDUCTO BIG DUCT 25 (1x1) ErP2020</t>
  </si>
  <si>
    <t>3NGR3526</t>
  </si>
  <si>
    <t>UI CONDUCTO BIG DUCT 25 ErP2020</t>
  </si>
  <si>
    <t>3NGR3527</t>
  </si>
  <si>
    <t>UE CONDUCTO BIG DUCT 25 ErP2020</t>
  </si>
  <si>
    <t>3NGR3530</t>
  </si>
  <si>
    <t>SPLIT CONDUCTO BIG DUCT 30 (1x1) ErP2020</t>
  </si>
  <si>
    <t>3NGR3531</t>
  </si>
  <si>
    <t>3NGR3532</t>
  </si>
  <si>
    <t>UE CONDUCTO BIG DUCT 30 ErP2020</t>
  </si>
  <si>
    <t>3NGR3535</t>
  </si>
  <si>
    <t>SPLIT CONDUCTO BIG DUCT 40 (1x2) ErP2020</t>
  </si>
  <si>
    <t>3NGR3536</t>
  </si>
  <si>
    <t>UI CONDUCTO BIG DUCT 40 ErP2020</t>
  </si>
  <si>
    <t>3NGR3537</t>
  </si>
  <si>
    <t>3IGR0100</t>
  </si>
  <si>
    <t>3IGR0101</t>
  </si>
  <si>
    <t>3IGR0102</t>
  </si>
  <si>
    <t>3IGR0103</t>
  </si>
  <si>
    <t>3IGR0104</t>
  </si>
  <si>
    <t>3IGR0105</t>
  </si>
  <si>
    <t>3IGR0106</t>
  </si>
  <si>
    <t>3IGR0107</t>
  </si>
  <si>
    <t>3IGR0108</t>
  </si>
  <si>
    <t>3IGR0109</t>
  </si>
  <si>
    <t>3IGR0110</t>
  </si>
  <si>
    <t>3IGR0111</t>
  </si>
  <si>
    <t>3IGR0112</t>
  </si>
  <si>
    <t>3IGR0113</t>
  </si>
  <si>
    <t>3IGR0114</t>
  </si>
  <si>
    <t>3IGR0115</t>
  </si>
  <si>
    <t>3IGR0072</t>
  </si>
  <si>
    <t>3IGR0052</t>
  </si>
  <si>
    <t>3IGR0053</t>
  </si>
  <si>
    <t>3IGR0054</t>
  </si>
  <si>
    <t>3IGR0055</t>
  </si>
  <si>
    <t>3IGR0056</t>
  </si>
  <si>
    <t>3IGR0073</t>
  </si>
  <si>
    <t>3IGR0074</t>
  </si>
  <si>
    <t>3IGR1115</t>
  </si>
  <si>
    <t>3IGR1116</t>
  </si>
  <si>
    <t>3IGR1117</t>
  </si>
  <si>
    <t>3IGR1118</t>
  </si>
  <si>
    <t>3IGR1119</t>
  </si>
  <si>
    <t>3IGR1120</t>
  </si>
  <si>
    <t>3IGR1121</t>
  </si>
  <si>
    <t>3IGR1122</t>
  </si>
  <si>
    <t>3IGR1123</t>
  </si>
  <si>
    <t>3IGR1124</t>
  </si>
  <si>
    <t>3IGR1125</t>
  </si>
  <si>
    <t>3IGR1126</t>
  </si>
  <si>
    <t>3IGR1127</t>
  </si>
  <si>
    <t>3IGR1128</t>
  </si>
  <si>
    <t>3IGR1129</t>
  </si>
  <si>
    <t>3IGR1130</t>
  </si>
  <si>
    <t>3IGR1131</t>
  </si>
  <si>
    <t>3IGR1132</t>
  </si>
  <si>
    <t>3IGR1110</t>
  </si>
  <si>
    <t>3IGR1111</t>
  </si>
  <si>
    <t>3IGR2029K</t>
  </si>
  <si>
    <t>3IGR2029</t>
  </si>
  <si>
    <t>3IGR2030K</t>
  </si>
  <si>
    <t>3IGR2030</t>
  </si>
  <si>
    <t>3IGR2031K</t>
  </si>
  <si>
    <t>3IGR2031</t>
  </si>
  <si>
    <t>3IGR2032K</t>
  </si>
  <si>
    <t>3IGR2032</t>
  </si>
  <si>
    <t>3IGR2033K</t>
  </si>
  <si>
    <t>3IGR2033</t>
  </si>
  <si>
    <t>3IGR2034K</t>
  </si>
  <si>
    <t>3IGR2034</t>
  </si>
  <si>
    <t>3IGR2035K</t>
  </si>
  <si>
    <t>3IGR2035</t>
  </si>
  <si>
    <t>3IGR2041K</t>
  </si>
  <si>
    <t>3IGR2041</t>
  </si>
  <si>
    <t>3IGR2042K</t>
  </si>
  <si>
    <t>3IGR2042</t>
  </si>
  <si>
    <t>3IGR2043K</t>
  </si>
  <si>
    <t>3IGR2043</t>
  </si>
  <si>
    <t>3IGR2044K</t>
  </si>
  <si>
    <t>3IGR2044</t>
  </si>
  <si>
    <t>3IGR2045K</t>
  </si>
  <si>
    <t>3IGR2045</t>
  </si>
  <si>
    <t>3IGR2046K</t>
  </si>
  <si>
    <t>3IGR2046</t>
  </si>
  <si>
    <t>3IGR2047K</t>
  </si>
  <si>
    <t>3IGR2047</t>
  </si>
  <si>
    <t>3IGR2048K</t>
  </si>
  <si>
    <t>3IGR2048</t>
  </si>
  <si>
    <t>3IGR2207K</t>
  </si>
  <si>
    <t>UI GMV5 CASSETTE 28 + PLAFON</t>
  </si>
  <si>
    <t>3IGR2207</t>
  </si>
  <si>
    <t>UI GMV5 CASSETTE 28</t>
  </si>
  <si>
    <t>3IGR9008</t>
  </si>
  <si>
    <t>PLAFON TE03</t>
  </si>
  <si>
    <t>3IGR2208K</t>
  </si>
  <si>
    <t>UI GMV5 CASSETTE 36 + PLAFON</t>
  </si>
  <si>
    <t>3IGR2208</t>
  </si>
  <si>
    <t>UI GMV5 CASSETTE 36</t>
  </si>
  <si>
    <t>3IGR2209K</t>
  </si>
  <si>
    <t>UI GMV5 CASSETTE 45 + PLAFON</t>
  </si>
  <si>
    <t>3IGR2209</t>
  </si>
  <si>
    <t>UI GMV5 CASSETTE 45</t>
  </si>
  <si>
    <t>3IGR2210K</t>
  </si>
  <si>
    <t>UI GMV5 CASSETTE 50 + PLAFON</t>
  </si>
  <si>
    <t>3IGR2210</t>
  </si>
  <si>
    <t>UI GMV5 CASSETTE 50</t>
  </si>
  <si>
    <t>3IGR2211K</t>
  </si>
  <si>
    <t>UI GMV5 CASSETTE 56 + PLAFON</t>
  </si>
  <si>
    <t>3IGR2211</t>
  </si>
  <si>
    <t>UI GMV5 CASSETTE 56</t>
  </si>
  <si>
    <t>3IGR2212K</t>
  </si>
  <si>
    <t>UI GMV5 CASSETTE 63 + PLAFON</t>
  </si>
  <si>
    <t>3IGR2212</t>
  </si>
  <si>
    <t>UI GMV5 CASSETTE 63</t>
  </si>
  <si>
    <t>3IGR2213K</t>
  </si>
  <si>
    <t>UI GMV5 CASSETTE 71 + PLAFON</t>
  </si>
  <si>
    <t>3IGR2213</t>
  </si>
  <si>
    <t>UI GMV5 CASSETTE 71</t>
  </si>
  <si>
    <t>3IGR2214K</t>
  </si>
  <si>
    <t>UI GMV5 CASSETTE 80 + PLAFON</t>
  </si>
  <si>
    <t>3IGR2214</t>
  </si>
  <si>
    <t>UI GMV5 CASSETTE 80</t>
  </si>
  <si>
    <t>3IGR2100K</t>
  </si>
  <si>
    <t>3IGR2100_10</t>
  </si>
  <si>
    <t>3IGR2101K</t>
  </si>
  <si>
    <t>3IGR2101_10</t>
  </si>
  <si>
    <t>3IGR2102K</t>
  </si>
  <si>
    <t>3IGR2102_10</t>
  </si>
  <si>
    <t>3IGR2103K</t>
  </si>
  <si>
    <t>3IGR2103_10</t>
  </si>
  <si>
    <t>3IGR2104K</t>
  </si>
  <si>
    <t>3IGR2104_10</t>
  </si>
  <si>
    <t>3IGR4017</t>
  </si>
  <si>
    <t>3IGR4008</t>
  </si>
  <si>
    <t>3IGR4009</t>
  </si>
  <si>
    <t>3IGR4010</t>
  </si>
  <si>
    <t>3IGR4011</t>
  </si>
  <si>
    <t>3IGR4012</t>
  </si>
  <si>
    <t>3IGR4013</t>
  </si>
  <si>
    <t>3IGR4014</t>
  </si>
  <si>
    <t>3IGR4015</t>
  </si>
  <si>
    <t>3IGR3009</t>
  </si>
  <si>
    <t>UI GMV5 SUELO-TECHO 28 B-T</t>
  </si>
  <si>
    <t>3IGR3010</t>
  </si>
  <si>
    <t>UI GMV5 SUELO-TECHO 36 B-T</t>
  </si>
  <si>
    <t>3IGR3011</t>
  </si>
  <si>
    <t>UI GMV5 SUELO-TECHO 50 B-T</t>
  </si>
  <si>
    <t>3IGR3012</t>
  </si>
  <si>
    <t>UI GMV5 SUELO-TECHO 56 B-T</t>
  </si>
  <si>
    <t>3IGR3013</t>
  </si>
  <si>
    <t>UI GMV5 SUELO-TECHO 63 B-T</t>
  </si>
  <si>
    <t>3IGR3014</t>
  </si>
  <si>
    <t>UI GMV5 SUELO-TECHO 71 B-T</t>
  </si>
  <si>
    <t>3IGR3015</t>
  </si>
  <si>
    <t>UI GMV5 SUELO-TECHO 90 B-T</t>
  </si>
  <si>
    <t>3IGR3016</t>
  </si>
  <si>
    <t>UI GMV5 SUELO-TECHO 112 B-T</t>
  </si>
  <si>
    <t>3IGR3017</t>
  </si>
  <si>
    <t>UI GMV5 SUELO-TECHO 125 B-T</t>
  </si>
  <si>
    <t>3IGR3018</t>
  </si>
  <si>
    <t>UI GMV5 SUELO-TECHO 140 B-T</t>
  </si>
  <si>
    <t>3IGR3019</t>
  </si>
  <si>
    <t>UI GMV5 SUELO-TECHO 160 B-T</t>
  </si>
  <si>
    <t>3IGR3100</t>
  </si>
  <si>
    <t>3IGR3101</t>
  </si>
  <si>
    <t>3IGR3102</t>
  </si>
  <si>
    <t>3IGR3103</t>
  </si>
  <si>
    <t>3IGR3104</t>
  </si>
  <si>
    <t>3IGR1048</t>
  </si>
  <si>
    <t>UI GMV5 CONDUCTOS VERTICALES 22</t>
  </si>
  <si>
    <t>3IGR1049</t>
  </si>
  <si>
    <t>UI GMV5 CONDUCTOS VERTICALES 28</t>
  </si>
  <si>
    <t>3IGR1050</t>
  </si>
  <si>
    <t>UI GMV5 CONDUCTOS VERTICALES 36</t>
  </si>
  <si>
    <t>3IGR1051</t>
  </si>
  <si>
    <t>UI GMV5 CONDUCTOS VERTICALES 45</t>
  </si>
  <si>
    <t>3IGR1052</t>
  </si>
  <si>
    <t>UI GMV5 CONDUCTOS VERTICALES 56</t>
  </si>
  <si>
    <t>3IGR1053</t>
  </si>
  <si>
    <t>UI GMV5 CONDUCTOS VERTICALES 63</t>
  </si>
  <si>
    <t>3IGR1054</t>
  </si>
  <si>
    <t>UI GMV5 CONDUCTOS VERTICALES 71</t>
  </si>
  <si>
    <t>3IGR3200</t>
  </si>
  <si>
    <t>3IGR3201</t>
  </si>
  <si>
    <t>AEROTERMIA</t>
  </si>
  <si>
    <t>3IGR0019</t>
  </si>
  <si>
    <t>3IGR0020</t>
  </si>
  <si>
    <t>3IGR0021</t>
  </si>
  <si>
    <t>3IGR0047</t>
  </si>
  <si>
    <t>3IGR0046</t>
  </si>
  <si>
    <t>3IGR5208</t>
  </si>
  <si>
    <t>DEPOSITO GENERADOR ACS GMV5 HOME</t>
  </si>
  <si>
    <t>3IGR0024</t>
  </si>
  <si>
    <t>3IGR7408</t>
  </si>
  <si>
    <t>VERSATI IV MONOBLOC 4 1F</t>
  </si>
  <si>
    <t>3IGR7409</t>
  </si>
  <si>
    <t>VERSATI IV MONOBLOC 6 1F</t>
  </si>
  <si>
    <t>3IGR7410</t>
  </si>
  <si>
    <t>VERSATI IV MONOBLOC 8 1F</t>
  </si>
  <si>
    <t>3IGR7411</t>
  </si>
  <si>
    <t>VERSATI IV MONOBLOC 10 1F</t>
  </si>
  <si>
    <t>3IGR7412</t>
  </si>
  <si>
    <t>VERSATI IV MONOBLOC 12 1F</t>
  </si>
  <si>
    <t>3IGR7413</t>
  </si>
  <si>
    <t>VERSATI IV MONOBLOC 14 1F</t>
  </si>
  <si>
    <t>3IGR7414</t>
  </si>
  <si>
    <t>VERSATI IV MONOBLOC 16 1F</t>
  </si>
  <si>
    <t>3IGR7415</t>
  </si>
  <si>
    <t>VERSATI IV MONOBLOC 8 3F</t>
  </si>
  <si>
    <t>3IGR7416</t>
  </si>
  <si>
    <t>VERSATI IV MONOBLOC 10 3F</t>
  </si>
  <si>
    <t>3IGR7417</t>
  </si>
  <si>
    <t>VERSATI IV MONOBLOC 12 3F</t>
  </si>
  <si>
    <t>3IGR7418</t>
  </si>
  <si>
    <t>VERSATI IV MONOBLOC 14 3F</t>
  </si>
  <si>
    <t>3IGR7419</t>
  </si>
  <si>
    <t>VERSATI IV MONOBLOC 16 3F</t>
  </si>
  <si>
    <t>3IGR5040</t>
  </si>
  <si>
    <t>3IGR5041_10</t>
  </si>
  <si>
    <t>3IGR5042</t>
  </si>
  <si>
    <t>3IGR5045</t>
  </si>
  <si>
    <t>3IGR5046_10</t>
  </si>
  <si>
    <t>3IGR5047</t>
  </si>
  <si>
    <t>3IGR5050</t>
  </si>
  <si>
    <t>3IGR5051_10</t>
  </si>
  <si>
    <t>3IGR5052</t>
  </si>
  <si>
    <t>3IGR5055</t>
  </si>
  <si>
    <t>3IGR5056_10</t>
  </si>
  <si>
    <t>3IGR5057</t>
  </si>
  <si>
    <t>3IGR5060</t>
  </si>
  <si>
    <t>VERSATI III SPLIT 12</t>
  </si>
  <si>
    <t>3IGR5061</t>
  </si>
  <si>
    <t>UI VERSATI III SPLIT 12</t>
  </si>
  <si>
    <t>3IGR5062</t>
  </si>
  <si>
    <t>UE VERSATI III SPLIT 12</t>
  </si>
  <si>
    <t>3IGR5065</t>
  </si>
  <si>
    <t>VERSATI III SPLIT 14</t>
  </si>
  <si>
    <t>3IGR5066</t>
  </si>
  <si>
    <t>UI VERSATI III SPLIT 14</t>
  </si>
  <si>
    <t>3IGR5067</t>
  </si>
  <si>
    <t>UE VERSATI III SPLIT 14</t>
  </si>
  <si>
    <t>3IGR5070</t>
  </si>
  <si>
    <t>VERSATI III SPLIT 16</t>
  </si>
  <si>
    <t>3IGR5071</t>
  </si>
  <si>
    <t>UI VERSATI III SPLIT 16</t>
  </si>
  <si>
    <t>3IGR5072</t>
  </si>
  <si>
    <t>UE VERSATI III SPLIT 16</t>
  </si>
  <si>
    <t>3IGR5075</t>
  </si>
  <si>
    <t>VERSATI III SPLIT 8 3F</t>
  </si>
  <si>
    <t>3IGR5076</t>
  </si>
  <si>
    <t>UI VERSATI III SPLIT 8 3F</t>
  </si>
  <si>
    <t>3IGR5077</t>
  </si>
  <si>
    <t>UE VERSATI III SPLIT 8 3F</t>
  </si>
  <si>
    <t>3IGR5080</t>
  </si>
  <si>
    <t>VERSATI III SPLIT 10 3F</t>
  </si>
  <si>
    <t>3IGR5081</t>
  </si>
  <si>
    <t>UI VERSATI III SPLIT 10 3F</t>
  </si>
  <si>
    <t>3IGR5082</t>
  </si>
  <si>
    <t>UE VERSATI III SPLIT 10 3F</t>
  </si>
  <si>
    <t>3IGR5085</t>
  </si>
  <si>
    <t>VERSATI III SPLIT 12 3F</t>
  </si>
  <si>
    <t>3IGR5086</t>
  </si>
  <si>
    <t>UI VERSATI III SPLIT 12 3F</t>
  </si>
  <si>
    <t>3IGR5087</t>
  </si>
  <si>
    <t>UE VERSATI III SPLIT 12 3F</t>
  </si>
  <si>
    <t>3IGR5090</t>
  </si>
  <si>
    <t>VERSATI III SPLIT 14 3F</t>
  </si>
  <si>
    <t>3IGR5091</t>
  </si>
  <si>
    <t>UI VERSATI III SPLIT 14 3F</t>
  </si>
  <si>
    <t>3IGR5092</t>
  </si>
  <si>
    <t>UE VERSATI III SPLIT 14 3F</t>
  </si>
  <si>
    <t>3IGR5095</t>
  </si>
  <si>
    <t>VERSATI III SPLIT 16 3F</t>
  </si>
  <si>
    <t>3IGR5096</t>
  </si>
  <si>
    <t>UI VERSATI III SPLIT 16 3F</t>
  </si>
  <si>
    <t>3IGR5097</t>
  </si>
  <si>
    <t>UE VERSATI III SPLIT 16 3F</t>
  </si>
  <si>
    <t>3IGR5150</t>
  </si>
  <si>
    <t>3IGR5151</t>
  </si>
  <si>
    <t>3IGR5152</t>
  </si>
  <si>
    <t>3IGR5155</t>
  </si>
  <si>
    <t>3IGR5156</t>
  </si>
  <si>
    <t>3IGR5157</t>
  </si>
  <si>
    <t>3IGR5160</t>
  </si>
  <si>
    <t>3IGR5161</t>
  </si>
  <si>
    <t>3IGR5162</t>
  </si>
  <si>
    <t>3IGR5165</t>
  </si>
  <si>
    <t>3IGR5166</t>
  </si>
  <si>
    <t>3IGR5167</t>
  </si>
  <si>
    <t>3IGR5135</t>
  </si>
  <si>
    <t>VERSATI ALL IN ONE 12</t>
  </si>
  <si>
    <t>3IGR5136</t>
  </si>
  <si>
    <t>UI VERSATI ALL IN ONE 12</t>
  </si>
  <si>
    <t>3IGR5137</t>
  </si>
  <si>
    <t>UE VERSATI ALL IN ONE 12</t>
  </si>
  <si>
    <t>3IGR5140</t>
  </si>
  <si>
    <t>VERSATI ALL IN ONE 14</t>
  </si>
  <si>
    <t>3IGR5141</t>
  </si>
  <si>
    <t>UI VERSATI ALL IN ONE 14</t>
  </si>
  <si>
    <t>3IGR5142</t>
  </si>
  <si>
    <t>UE VERSATI ALL IN ONE 14</t>
  </si>
  <si>
    <t>3IGR5145</t>
  </si>
  <si>
    <t>VERSATI ALL IN ONE 16</t>
  </si>
  <si>
    <t>3IGR5146</t>
  </si>
  <si>
    <t>UI VERSATI ALL IN ONE 16</t>
  </si>
  <si>
    <t>3IGR5147</t>
  </si>
  <si>
    <t>UE VERSATI ALL IN ONE 16</t>
  </si>
  <si>
    <t>3IGR5350</t>
  </si>
  <si>
    <t>VERSATI ALL IN ONE 8 3F</t>
  </si>
  <si>
    <t>3IGR5351</t>
  </si>
  <si>
    <t>UI VERSATI ALL IN ONE 8 3F</t>
  </si>
  <si>
    <t>3IGR5352</t>
  </si>
  <si>
    <t>3IGR5355</t>
  </si>
  <si>
    <t>VERSATI ALL IN ONE 10 3F</t>
  </si>
  <si>
    <t>3IGR5356</t>
  </si>
  <si>
    <t>UI VERSATI ALL IN ONE 10 3F</t>
  </si>
  <si>
    <t>3IGR5357</t>
  </si>
  <si>
    <t>UE VERSATI ALL IN ONE 10 3F</t>
  </si>
  <si>
    <t>3IGR5360</t>
  </si>
  <si>
    <t>VERSATI ALL IN ONE 12 3F</t>
  </si>
  <si>
    <t>3IGR5361</t>
  </si>
  <si>
    <t>UI VERSATI ALL IN ONE 12 3F</t>
  </si>
  <si>
    <t>3IGR5362</t>
  </si>
  <si>
    <t>UE VERSATI ALL IN ONE 12 3F</t>
  </si>
  <si>
    <t>3IGR5365</t>
  </si>
  <si>
    <t>VERSATI ALL IN ONE 14 3F</t>
  </si>
  <si>
    <t>3IGR5366</t>
  </si>
  <si>
    <t>UI VERSATI ALL IN ONE 14 3F</t>
  </si>
  <si>
    <t>3IGR5367</t>
  </si>
  <si>
    <t>UE VERSATI ALL IN ONE 14 3F</t>
  </si>
  <si>
    <t>3IGR5370</t>
  </si>
  <si>
    <t>VERSATI ALL IN ONE 16 3F</t>
  </si>
  <si>
    <t>3IGR5371</t>
  </si>
  <si>
    <t>3IGR5372</t>
  </si>
  <si>
    <t>UE VERSATI ALL IN ONE 16 3F</t>
  </si>
  <si>
    <t>3IGR5199</t>
  </si>
  <si>
    <t>3IGR5210</t>
  </si>
  <si>
    <t>3IGR5211</t>
  </si>
  <si>
    <t>3IGR5212</t>
  </si>
  <si>
    <t>3IGR0092</t>
  </si>
  <si>
    <t>DEPOSITO OCEAN 300L B-E</t>
  </si>
  <si>
    <t>3IGR0093</t>
  </si>
  <si>
    <t>DEPOSITO OCEAN 300L B-M</t>
  </si>
  <si>
    <t>ENFRIADORAS</t>
  </si>
  <si>
    <t>3ICG0020</t>
  </si>
  <si>
    <t>3ICG0021</t>
  </si>
  <si>
    <t>3IGR7208</t>
  </si>
  <si>
    <t>FANCOIL CONSOLA 22</t>
  </si>
  <si>
    <t>3IGR7209</t>
  </si>
  <si>
    <t>FANCOIL CONSOLA 34</t>
  </si>
  <si>
    <t>3IGR7210</t>
  </si>
  <si>
    <t>FANCOIL CONSOLA 51</t>
  </si>
  <si>
    <t>3IGR7211</t>
  </si>
  <si>
    <t>FANCOIL CONSOLA 68</t>
  </si>
  <si>
    <t>3IGR7212</t>
  </si>
  <si>
    <t>FANCOIL CONSOLA 85</t>
  </si>
  <si>
    <t>3IGR7213</t>
  </si>
  <si>
    <t>FANCOIL CONSOLA 102</t>
  </si>
  <si>
    <t>3IGR7214</t>
  </si>
  <si>
    <t>FANCOIL CONSOLA 119</t>
  </si>
  <si>
    <t>3IGR7215</t>
  </si>
  <si>
    <t>FANCOIL CONSOLA 136</t>
  </si>
  <si>
    <t>3IGR7216</t>
  </si>
  <si>
    <t>FANCOIL CONSOLA 170</t>
  </si>
  <si>
    <t>3IGR7217</t>
  </si>
  <si>
    <t>FANCOIL CONSOLA 204</t>
  </si>
  <si>
    <t>3IGR7063</t>
  </si>
  <si>
    <t>FANCOIL CONDUCTO 20 + PLENUM</t>
  </si>
  <si>
    <t>3IGR7064</t>
  </si>
  <si>
    <t>FANCOIL CONDUCTO 31 + PLENUM</t>
  </si>
  <si>
    <t>3IGR7072</t>
  </si>
  <si>
    <t>FANCOIL CONDUCTO 33 + PLENUM</t>
  </si>
  <si>
    <t>3IGR7073</t>
  </si>
  <si>
    <t>FANCOIL CONDUCTO 42 + PLENUM</t>
  </si>
  <si>
    <t>3IGR7067</t>
  </si>
  <si>
    <t>FANCOIL CONDUCTO 54 + PLENUM</t>
  </si>
  <si>
    <t>3IGR7075</t>
  </si>
  <si>
    <t>FANCOIL CONDUCTO 62 + PLENUM</t>
  </si>
  <si>
    <t>3IGR7068</t>
  </si>
  <si>
    <t>FANCOIL CONDUCTO 69 + PLENUM</t>
  </si>
  <si>
    <t>3IGR7076</t>
  </si>
  <si>
    <t>FANCOIL CONDUCTO 78 + PLENUM</t>
  </si>
  <si>
    <t>3IGR7069</t>
  </si>
  <si>
    <t>FANCOIL CONDUCTO 86 + PLENUM</t>
  </si>
  <si>
    <t>3IGR7070</t>
  </si>
  <si>
    <t>FANCOIL CONDUCTO 102 + PLENUM</t>
  </si>
  <si>
    <t>3IGR7078</t>
  </si>
  <si>
    <t>3IGR7079</t>
  </si>
  <si>
    <t>3IGR7080</t>
  </si>
  <si>
    <t>3IGR7081</t>
  </si>
  <si>
    <t>3IGR7082</t>
  </si>
  <si>
    <t>3IGR7083</t>
  </si>
  <si>
    <t>3IGR7084</t>
  </si>
  <si>
    <t>3IGR7085</t>
  </si>
  <si>
    <t>3IGR7086</t>
  </si>
  <si>
    <t>3IGR7300_10</t>
  </si>
  <si>
    <t>3IGR7301_10</t>
  </si>
  <si>
    <t>3IGR7302_10</t>
  </si>
  <si>
    <t>3IGR7303_10</t>
  </si>
  <si>
    <t>3IGR7200_10</t>
  </si>
  <si>
    <t>3IGR7201_10</t>
  </si>
  <si>
    <t>3IGR7202_10</t>
  </si>
  <si>
    <t>3IGR7203_10</t>
  </si>
  <si>
    <t>3IGR7204_10</t>
  </si>
  <si>
    <t>3IGR7205_10</t>
  </si>
  <si>
    <t>3IGR7206_10</t>
  </si>
  <si>
    <t>3IGR7207_10</t>
  </si>
  <si>
    <t>Referencia artículo</t>
  </si>
  <si>
    <t>Descripción artículo</t>
  </si>
  <si>
    <t>Gama producto</t>
  </si>
  <si>
    <t>PVP Fecha de aplicación: 01/04/2023</t>
  </si>
  <si>
    <t>Familia Producto</t>
  </si>
  <si>
    <t xml:space="preserve">DOMÉSTICO </t>
  </si>
  <si>
    <t>PORTÁTILES</t>
  </si>
  <si>
    <t xml:space="preserve"> CONJUNTO MONOSPLIT </t>
  </si>
  <si>
    <t>UNIDAD EXTERIOR MULTISPLIT FREE MATCH</t>
  </si>
  <si>
    <t>UI PULAR 18</t>
  </si>
  <si>
    <t>UI PULAR 24</t>
  </si>
  <si>
    <t>UNIDAD INTERIOR MULTISPLIT FREE MATCH</t>
  </si>
  <si>
    <t>UNIDAD EXTERIOR MONOSPLIT</t>
  </si>
  <si>
    <t>UNIDAD INTERIOR MONOSPLIT</t>
  </si>
  <si>
    <t>Tipo de producto</t>
  </si>
  <si>
    <t>Componente</t>
  </si>
  <si>
    <t>COMERCIAL</t>
  </si>
  <si>
    <t>UI COLUMNA T-FRESH 48 3F</t>
  </si>
  <si>
    <t>UE COLUMNA T-FRESH 48 3F</t>
  </si>
  <si>
    <t xml:space="preserve"> CONJUNTO MONOSPLIT COLUMNA</t>
  </si>
  <si>
    <t>UNIDAD INTERIOR MONOSPLIT COLUMNA</t>
  </si>
  <si>
    <t>UNIDAD EXTERIOR MONOSPLIT COLUMNA</t>
  </si>
  <si>
    <t>CORTINA DE AIRE</t>
  </si>
  <si>
    <t>AC CARAVANA</t>
  </si>
  <si>
    <t>CONJUNTO AC CARAVANA</t>
  </si>
  <si>
    <t>INDUSTRIAL</t>
  </si>
  <si>
    <t>CONJUNTO CONDUCTO DE ALTA CAPACIDAD</t>
  </si>
  <si>
    <t>UNIDAD INTERIOR CONDUCTO DE ALTA CAPACIDAD</t>
  </si>
  <si>
    <t>UNIDAD EXTERIOR CONDUCTO DE ALTA CAPACIDAD</t>
  </si>
  <si>
    <t>UNIDAD EXTERIOR GMV</t>
  </si>
  <si>
    <t>UNIDAD EXTERIOR GMV HEAT RECOVERY</t>
  </si>
  <si>
    <t>UNIDAD INTERIOR GMV</t>
  </si>
  <si>
    <t>UI GMV5 CASSETTE 22V1</t>
  </si>
  <si>
    <t>UI GMV5 CASSETTE 28V1</t>
  </si>
  <si>
    <t>UI GMV5 CASSETTE 36V1</t>
  </si>
  <si>
    <t>UI GMV5 CASSETTE 45V1</t>
  </si>
  <si>
    <t>UI GMV5 CASSETTE 50V1</t>
  </si>
  <si>
    <t>UI GMV5 MURAL DESIGN 15</t>
  </si>
  <si>
    <t>UI GMV5 MURAL DESIGN 22</t>
  </si>
  <si>
    <t>UI GMV5 MURAL DESIGN 50</t>
  </si>
  <si>
    <t>UI GMV5 MURAL DESIGN 56</t>
  </si>
  <si>
    <t>UI GMV5 MURAL DESIGN 63</t>
  </si>
  <si>
    <t>UI GMV5 MURAL DESIGN 71</t>
  </si>
  <si>
    <t>UI GMV5 MURAL DESIGN 28</t>
  </si>
  <si>
    <t>UI GMV5 MURAL DESIGN 36</t>
  </si>
  <si>
    <t>UI GMV5 MURAL DESIGN 45</t>
  </si>
  <si>
    <t>UI GMV5 CONSOLA 22</t>
  </si>
  <si>
    <t>UI GMV5 CONSOLA 28</t>
  </si>
  <si>
    <t>UI GMV5 CONSOLA 36</t>
  </si>
  <si>
    <t>UI GMV5 CONSOLA 45</t>
  </si>
  <si>
    <t>UI GMV5 CONSOLA 50</t>
  </si>
  <si>
    <t>UI GMV5 COLUMNA 100</t>
  </si>
  <si>
    <t>UI GMV5 COLUMNA 140</t>
  </si>
  <si>
    <t>UNIDAD EXTERIOR GMV HOME</t>
  </si>
  <si>
    <t>UNIDAD INTERIOR GMV HOME</t>
  </si>
  <si>
    <t>UNIDAD EXTERIOR AEROTERMIA</t>
  </si>
  <si>
    <t>CONJUNTO AEROTERMIA VERSATI SPLIT</t>
  </si>
  <si>
    <t>UNIDAD INTERIOR AEROTERMIA VERSATI SPLIT</t>
  </si>
  <si>
    <t>UNIDAD EXTERIOR AEROTERMIA VERSATI SPLIT</t>
  </si>
  <si>
    <t>CONJUNTO AEROTERMIA VERSATI ALL IN ONE</t>
  </si>
  <si>
    <t>UNIDAD INTERIOR AEROTERMIA VERSATI ALL IN ONE</t>
  </si>
  <si>
    <t>UNIDAD EXTERIOR AEROTERMIA VERSATI ALL IN ONE</t>
  </si>
  <si>
    <t>INTEGRAL ACS</t>
  </si>
  <si>
    <t>CONJUNTO SPLIT ACS</t>
  </si>
  <si>
    <t>UNIDAD INTERIOR AEROTERMIA ACS</t>
  </si>
  <si>
    <t>UNIDAD EXTERIOR AEROTERMIA ACS</t>
  </si>
  <si>
    <t>DEPÓSITO ACUMULADOR AEROTERMIA</t>
  </si>
  <si>
    <t>UNIDAD INTERIOR FANCOIL</t>
  </si>
  <si>
    <t>TARIFA aplicable a partir del 1 de abril 2023</t>
  </si>
  <si>
    <t>SCROLL CHILLER MODULAR INV 35</t>
  </si>
  <si>
    <t>SCROLL CHILLER MODULAR INV 60</t>
  </si>
  <si>
    <t>UE GMV5 HOME EUROVENT 120</t>
  </si>
  <si>
    <t>UE GMV5 HOME EUROVENT 140</t>
  </si>
  <si>
    <t>UE GMV5 HOME EUROVENT 160</t>
  </si>
  <si>
    <t>UI GMV5 HOME HYDROBOX</t>
  </si>
  <si>
    <t>SEPARADOR GENERADOR ACS GMV5 HOME</t>
  </si>
  <si>
    <t>KIT GENERADOR ACS GMV5 HOME (3IGR5208)</t>
  </si>
  <si>
    <t>UE GMV5 MINI EUROVENT 160</t>
  </si>
  <si>
    <t>UE GMV5 MINI EUROVENT 120 3F</t>
  </si>
  <si>
    <t>UE GMV5 MINI EUROVENT 140 3F</t>
  </si>
  <si>
    <t>UE GMV5 MINI EUROVENT 160 3F</t>
  </si>
  <si>
    <t>UE GMV5 SLIM EUROVENT 224</t>
  </si>
  <si>
    <t>UE GMV5 MINI EUROVENT 141 1 VENT.</t>
  </si>
  <si>
    <t>UE GMV SLIM 280</t>
  </si>
  <si>
    <t>UE GMV SLIM 335</t>
  </si>
  <si>
    <t>UE GMV6 224 3F</t>
  </si>
  <si>
    <t>UE GMV6 280 3F</t>
  </si>
  <si>
    <t>UE GMV6 335 3F</t>
  </si>
  <si>
    <t>UE GMV6 400 3F</t>
  </si>
  <si>
    <t>UE GMV6 450 3F</t>
  </si>
  <si>
    <t>UE GMV6 504 3F</t>
  </si>
  <si>
    <t>UE GMV6 560 3F</t>
  </si>
  <si>
    <t>UE GMV6 615 3F</t>
  </si>
  <si>
    <t>UE GMV6 HEAT RECOVERY 224 3F</t>
  </si>
  <si>
    <t>UE GMV6 HEAT RECOVERY 280 3F</t>
  </si>
  <si>
    <t>UE GMV6 HEAT RECOVERY 335 3F</t>
  </si>
  <si>
    <t>UE GMV6 HEAT RECOVERY 400 3F</t>
  </si>
  <si>
    <t>UE GMV6 HEAT RECOVERY 450 3F</t>
  </si>
  <si>
    <t>UE GMV6 HEAT RECOVERY 504 3F</t>
  </si>
  <si>
    <t>UE GMV6 HEAT RECOVERY 560 3F</t>
  </si>
  <si>
    <t>UE GMV6 HEAT RECOVERY 615 3F</t>
  </si>
  <si>
    <t>UI GMV5 CONDUCTO 224HP</t>
  </si>
  <si>
    <t>UI GMV5 CONDUCTO 280HP</t>
  </si>
  <si>
    <t>UI GMV5 CONDUCTO LIGERO 1.5 22HP</t>
  </si>
  <si>
    <t>UI GMV5 CONDUCTO LIGERO 1.5 25HP</t>
  </si>
  <si>
    <t>UI GMV5 CONDUCTO LIGERO 1.5 28HP</t>
  </si>
  <si>
    <t>UI GMV5 CONDUCTO LIGERO 1.5 32HP</t>
  </si>
  <si>
    <t>UI GMV5 CONDUCTO LIGERO 1.5 36HP</t>
  </si>
  <si>
    <t>UI GMV5 CONDUCTO LIGERO 1.5 40HP</t>
  </si>
  <si>
    <t>UI GMV5 CONDUCTO LIGERO 1.5 45HP</t>
  </si>
  <si>
    <t>UI GMV5 CONDUCTO LIGERO 1.5 50HP</t>
  </si>
  <si>
    <t>UI GMV5 CONDUCTO LIGERO 1.5 56HP</t>
  </si>
  <si>
    <t>UI GMV5 CONDUCTO LIGERO 1.5 63HP</t>
  </si>
  <si>
    <t>UI GMV5 CONDUCTO LIGERO 1.5 71HP</t>
  </si>
  <si>
    <t>UI GMV5 CONDUCTO LIGERO 1.5 80HP</t>
  </si>
  <si>
    <t>UI GMV5 CONDUCTO LIGERO 1.5 90HP</t>
  </si>
  <si>
    <t>UI GMV5 CONDUCTO LIGERO 1.5 100HP</t>
  </si>
  <si>
    <t>UI GMV5 CONDUCTO LIGERO 1.5 112HP</t>
  </si>
  <si>
    <t>UI GMV5 CONDUCTO LIGERO 1.5 125HP</t>
  </si>
  <si>
    <t>UI GMV5 CONDUCTO LIGERO 1.5 140HP</t>
  </si>
  <si>
    <t>UI GMV5 CONDUCTO LIGERO 1.5 160HP</t>
  </si>
  <si>
    <t>UI GMV5 CASSETTE 15C</t>
  </si>
  <si>
    <t>UI GMV5 CASSETTE 15C + PLAFON</t>
  </si>
  <si>
    <t>UI GMV5 CASSETTE 360 22C</t>
  </si>
  <si>
    <t>GMV5 CASSETTE 360 22C + PLAFON</t>
  </si>
  <si>
    <t>UI GMV5 CASSETTE 360 28C</t>
  </si>
  <si>
    <t>GMV5 CASSETTE 360 28C + PLAFON</t>
  </si>
  <si>
    <t>UI GMV5 CASSETTE 360 36C</t>
  </si>
  <si>
    <t>UI GMV5 CASSETTE 360 36C + PLAFON</t>
  </si>
  <si>
    <t>UI GMV5 CASSETTE 360 45C</t>
  </si>
  <si>
    <t>UI GMV5 CASSETTE 360 45C + PLAFON</t>
  </si>
  <si>
    <t>UI GMV5 CASSETTE 360 50C</t>
  </si>
  <si>
    <t>UI GMV5 CASSETTE 360 50C + PLAFON</t>
  </si>
  <si>
    <t>UI GMV5 CASSETTE 360 56C</t>
  </si>
  <si>
    <t>UI GMV5 CASSETTE 360 56C + PLAFON</t>
  </si>
  <si>
    <t>UI GMV5 CASSETTE 360 63</t>
  </si>
  <si>
    <t>UI GMV5 CASSETTE 360 63 + PLAFON</t>
  </si>
  <si>
    <t>UI GMV5 CASSETTE 360 71</t>
  </si>
  <si>
    <t>UI GMV5 CASSETTE 360 71 + PLAFON</t>
  </si>
  <si>
    <t>UI GMV5 CASSETTE 360 80</t>
  </si>
  <si>
    <t>UI GMV5 CASSETTE 360 80 + PLAFON</t>
  </si>
  <si>
    <t>UI GMV5 CASSETTE 360 90</t>
  </si>
  <si>
    <t>UI GMV5 CASSETTE 360 90 + PLAFON</t>
  </si>
  <si>
    <t>UI GMV5 CASSETTE 360 100</t>
  </si>
  <si>
    <t>UI GMV5 CASSETTE 360 100 + PLAFON</t>
  </si>
  <si>
    <t>UI GMV5 CASSETTE 360 112</t>
  </si>
  <si>
    <t>UI GMV5 CASSETTE 360 112 + PLAFON</t>
  </si>
  <si>
    <t>UI GMV5 CASSETTE 360 125</t>
  </si>
  <si>
    <t>UI GMV5 CASSETTE 360 125 + PLAFON</t>
  </si>
  <si>
    <t>UI GMV5 CASSETTE 360 140</t>
  </si>
  <si>
    <t>UI GMV5 CASSETTE 360 140 + PLAFON</t>
  </si>
  <si>
    <t>UI GMV5 CASSETTE 22V1 + PLAFON</t>
  </si>
  <si>
    <t>UI GMV5 CASSETTE 28V1 + PLAFON</t>
  </si>
  <si>
    <t>UI GMV5 CASSETTE 36V1 + PLAFON</t>
  </si>
  <si>
    <t>UI GMV5 CASSETTE 45V1 + PLAFON</t>
  </si>
  <si>
    <t>UI GMV5 CASSETTE 50V1 + PLAFON</t>
  </si>
  <si>
    <t>SPLIT VERSATI III 4</t>
  </si>
  <si>
    <t>UI SPLIT VERSATI III 4</t>
  </si>
  <si>
    <t>UE SPLIT VERSATI III 4</t>
  </si>
  <si>
    <t>SPLIT VERSATI III 6</t>
  </si>
  <si>
    <t>UI SPLIT VERSATI III 6</t>
  </si>
  <si>
    <t>UE SPLIT VERSATI III 6</t>
  </si>
  <si>
    <t>SPLIT VERSATI III 8</t>
  </si>
  <si>
    <t>UI SPLIT VERSATI III 8</t>
  </si>
  <si>
    <t>UE SPLIT VERSATI III 8</t>
  </si>
  <si>
    <t>SPLIT VERSATI III 10</t>
  </si>
  <si>
    <t>UI SPLIT VERSATI III 10</t>
  </si>
  <si>
    <t>UE SPLIT VERSATI III 10</t>
  </si>
  <si>
    <t>SPLIT VERSATI ALL IN ONE 4</t>
  </si>
  <si>
    <t>UI SPLIT VERSATI ALL IN ONE 4</t>
  </si>
  <si>
    <t>UE SPLIT VERSATI ALL IN ONE 4</t>
  </si>
  <si>
    <t>SPLIT VERSATI ALL IN ONE 6</t>
  </si>
  <si>
    <t>UI SPLIT VERSATI ALL IN ONE 6</t>
  </si>
  <si>
    <t>UE SPLIT VERSATI ALL IN ONE 6</t>
  </si>
  <si>
    <t>SPLIT VERSATI ALL IN ONE 8</t>
  </si>
  <si>
    <t>UI SPLIT VERSATI ALL IN ONE 8</t>
  </si>
  <si>
    <t>UE SPLIT VERSATI ALL IN ONE 8</t>
  </si>
  <si>
    <t>SPLIT VERSATI ALL IN ONE 10</t>
  </si>
  <si>
    <t>UI SPLIT VERSATI ALL IN ONE 10</t>
  </si>
  <si>
    <t>UE SPLIT VERSATI ALL IN ONE 10</t>
  </si>
  <si>
    <t>MONOBLOC BOMBA DE CALOR ACS AEROS 190L</t>
  </si>
  <si>
    <t>BOMBA DE CALOR ACS SPLIT</t>
  </si>
  <si>
    <t>UI DEPOSITO 185L ACS SPLIT</t>
  </si>
  <si>
    <t>UE BOMBA DE CALOR 185L ACS SPLIT</t>
  </si>
  <si>
    <t>VERSATI AIO 8 3F</t>
  </si>
  <si>
    <t>UI VERSATI ALL IN ONE 16 3F</t>
  </si>
  <si>
    <t>FANCOIL CONDUCTO 105 + PLENUM</t>
  </si>
  <si>
    <t>FANCOIL CONDUCTO 23 3+1 + PLENUM</t>
  </si>
  <si>
    <t>FANCOIL CONDUCTO 36 3+1 + PLENUM</t>
  </si>
  <si>
    <t>FANCOIL CONDUCTO 43 3+1 + PLENUM</t>
  </si>
  <si>
    <t>FANCOIL CONDUCTO 54 3+1 + PLENUM</t>
  </si>
  <si>
    <t>FANCOIL CONDUCTO 67 3+1 + PLENUM</t>
  </si>
  <si>
    <t>FANCOIL CONDUCTO 81 3+1 + PLENUM</t>
  </si>
  <si>
    <t>FANCOIL CONDUCTO 103 3+1 + PLENUM</t>
  </si>
  <si>
    <t>FANCOIL CONDUCTO 110 3+1 + PLENUM</t>
  </si>
  <si>
    <t>FANCOIL SUELO-TECHO 20</t>
  </si>
  <si>
    <t>FANCOIL SUELO-TECHO 28</t>
  </si>
  <si>
    <t>FANCOIL SUELO-TECHO 36</t>
  </si>
  <si>
    <t>FANCOIL SUELO-TECHO 42</t>
  </si>
  <si>
    <t>FANCOIL SUELO-TECHO 54</t>
  </si>
  <si>
    <t>FANCOIL SUELO-TECHO 63</t>
  </si>
  <si>
    <t>FANCOIL SUELO-TECHO 89</t>
  </si>
  <si>
    <t>FANCOIL SUELO-TECHO 99</t>
  </si>
  <si>
    <t>FANCOIL MURAL 20</t>
  </si>
  <si>
    <t>FANCOIL MURAL 25</t>
  </si>
  <si>
    <t>FANCOIL MURAL 36</t>
  </si>
  <si>
    <t>FANCOIL MURAL 42</t>
  </si>
  <si>
    <t>Portátil SHINY 9 R290 D</t>
  </si>
  <si>
    <t>Portátil SHINY 12 FC R290 D</t>
  </si>
  <si>
    <t>PORTATIL SHINY 12 R290</t>
  </si>
  <si>
    <t>COLUMNA T-FRESH 48 R32</t>
  </si>
  <si>
    <t>VENTANA COOLANI 9 R32</t>
  </si>
  <si>
    <t>VENTANA COOLANI 12 R32</t>
  </si>
  <si>
    <t>COLUMNA T-FRESH 48 3F</t>
  </si>
  <si>
    <t>SPLIT CONSOLA 9 R32</t>
  </si>
  <si>
    <t>UI CONSOLA 9 R32</t>
  </si>
  <si>
    <t>UE CONSOLA 9 R32</t>
  </si>
  <si>
    <t>SPLIT CONSOLA 12 R32</t>
  </si>
  <si>
    <t>UI CONSOLA 12 R32</t>
  </si>
  <si>
    <t>UE CONSOLA 12 R32</t>
  </si>
  <si>
    <t>SPLIT CONSOLA 18 R32</t>
  </si>
  <si>
    <t>UI CONSOLA 18 R32</t>
  </si>
  <si>
    <t>UE CONSOLA 18 R32</t>
  </si>
  <si>
    <t>UE PULAR 18</t>
  </si>
  <si>
    <t>UE PULAR 24</t>
  </si>
  <si>
    <t>SPLIT CONDUCTO U-MATCH 18</t>
  </si>
  <si>
    <t>UI CONDUCTO U-MATCH 18</t>
  </si>
  <si>
    <t>UE U-MATCH 18</t>
  </si>
  <si>
    <t>SPLIT CONDUCTO U-MATCH 24</t>
  </si>
  <si>
    <t>UI CONDUCTO U-MATCH 24</t>
  </si>
  <si>
    <t>UE U-MATCH 24</t>
  </si>
  <si>
    <t>SPLIT CONDUCTO U-MATCH 30</t>
  </si>
  <si>
    <t>UI CONDUCTO U-MATCH 30</t>
  </si>
  <si>
    <t>UE U-MATCH 30</t>
  </si>
  <si>
    <t>SPLIT CONDUCTO U-MATCH 36</t>
  </si>
  <si>
    <t>UI CONDUCTO U-MATCH 36</t>
  </si>
  <si>
    <t>UE U-MATCH 36</t>
  </si>
  <si>
    <t>SPLIT CONDUCTO U-MATCH 42</t>
  </si>
  <si>
    <t>UI CONDUCTO U-MATCH 42</t>
  </si>
  <si>
    <t>UE U-MATCH 42</t>
  </si>
  <si>
    <t>SPLIT CONDUCTO U-MATCH 48</t>
  </si>
  <si>
    <t>UI CONDUCTO U-MATCH 48</t>
  </si>
  <si>
    <t>UE U-MATCH 48</t>
  </si>
  <si>
    <t>SPLIT CONDUCTO U-MATCH 36 3F</t>
  </si>
  <si>
    <t>UE U-MATCH 36 3F</t>
  </si>
  <si>
    <t>SPLIT CONDUCTO U-MATCH 42 3F</t>
  </si>
  <si>
    <t>UE U-MATCH 42 3F</t>
  </si>
  <si>
    <t>SPLIT CONDUCTO U-MATCH 48 3F</t>
  </si>
  <si>
    <t>SPLIT CONDUCTO U-MATCH 60 3F</t>
  </si>
  <si>
    <t>UI CONDUCTO U-MATCH 60</t>
  </si>
  <si>
    <t>SPLIT SUELO/TECHO U-MATCH 12</t>
  </si>
  <si>
    <t>UI SUELO/TECHO U-MATCH 12</t>
  </si>
  <si>
    <t>SPLIT SUELO/TECHO U-MATCH 18</t>
  </si>
  <si>
    <t>UI SUELO/TECHO U-MATCH 18</t>
  </si>
  <si>
    <t>SPLIT SUELO/TECHO U-MATCH 24</t>
  </si>
  <si>
    <t>UI SUELO/TECHO U-MATCH 24</t>
  </si>
  <si>
    <t>SPLIT SUELO/TECHO U-MATCH 30</t>
  </si>
  <si>
    <t>UI SUELO/TECHO U-MATCH 30</t>
  </si>
  <si>
    <t>SPLIT SUELO/TECHO U-MATCH 36</t>
  </si>
  <si>
    <t>UI SUELO/TECHO U-MATCH 36</t>
  </si>
  <si>
    <t>SPLIT SUELO/TECHO U-MATCH 42</t>
  </si>
  <si>
    <t>UI SUELO/TECHO U-MATCH 42</t>
  </si>
  <si>
    <t>SPLIT SUELO/TECHO U-MATCH 48</t>
  </si>
  <si>
    <t>UI SUELO/TECHO U-MATCH 48</t>
  </si>
  <si>
    <t>SPLIT SUELO/TECHO U-MATCH 36 3F</t>
  </si>
  <si>
    <t>SPLIT SUELO/TECHO U-MATCH 42 3F</t>
  </si>
  <si>
    <t>SPLIT SUELO/TECHO U-MATCH 48 3F</t>
  </si>
  <si>
    <t>UE U-MATCH 48 3F</t>
  </si>
  <si>
    <t>SPLIT SUELO/TECHO U-MATCH 60 3F</t>
  </si>
  <si>
    <t>UI SUELO/TECHO U-MATCH 60</t>
  </si>
  <si>
    <t>UE U-MATCH 60 3F</t>
  </si>
  <si>
    <t>SPLIT CASSETTE U-MATCH 12</t>
  </si>
  <si>
    <t>UI CASSETTE U-MATCH 12</t>
  </si>
  <si>
    <t>SPLIT CASSETTE U-MATCH 18</t>
  </si>
  <si>
    <t>UI CASSETTE U-MATCH 18</t>
  </si>
  <si>
    <t>SPLIT CASSETTE U-MATCH 24</t>
  </si>
  <si>
    <t>UI CASSETTE U-MATCH 24</t>
  </si>
  <si>
    <t>SPLIT CASSETTE U-MATCH 30</t>
  </si>
  <si>
    <t>UI CASSETTE U-MATCH 30</t>
  </si>
  <si>
    <t>SPLIT CASSETTE U-MATCH 36</t>
  </si>
  <si>
    <t>UI CASSETTE U-MATCH 36</t>
  </si>
  <si>
    <t>SPLIT CASSETTE U-MATCH 42</t>
  </si>
  <si>
    <t>UI CASSETTE U-MATCH 42</t>
  </si>
  <si>
    <t>SPLIT CASSETTE U-MATCH 48</t>
  </si>
  <si>
    <t>UI CASSETTE U-MATCH 48</t>
  </si>
  <si>
    <t>SPLIT CASSETTE U-MATCH 36 3F</t>
  </si>
  <si>
    <t>SPLIT CASSETTE U-MATCH 42 3F</t>
  </si>
  <si>
    <t>SPLIT CASSETTE U-MATCH 48 3F</t>
  </si>
  <si>
    <t>SPLIT CASSETTE U-MATCH 60 3F</t>
  </si>
  <si>
    <t>UI CASSETTE U-MATCH 60</t>
  </si>
  <si>
    <t>DC CARAVANA GO COOL 85</t>
  </si>
  <si>
    <t>UI DC CARAVANA GO COOL 85</t>
  </si>
  <si>
    <t>UE DC CARAVANA GO COOL 85</t>
  </si>
  <si>
    <t>DC CARAVANA GO COOL 120</t>
  </si>
  <si>
    <t>UI DC CARAVANA GO COOL 120</t>
  </si>
  <si>
    <t>UE DC CARAVANA GO COOL 120</t>
  </si>
  <si>
    <t>UI PULAR 9</t>
  </si>
  <si>
    <t>UE PULAR 9</t>
  </si>
  <si>
    <t>UI PULAR 12</t>
  </si>
  <si>
    <t>UE PULAR 12</t>
  </si>
  <si>
    <t>SPLIT CONDUCTO U-MATCH 12</t>
  </si>
  <si>
    <t>UI CONDUCTO U-MATCH 12</t>
  </si>
  <si>
    <t>UE U-MATCH 12</t>
  </si>
  <si>
    <t>COLUMNA T-FRESH 24 R32</t>
  </si>
  <si>
    <t>UI CONDUCTO BIG DUCT 30  ErP2020</t>
  </si>
  <si>
    <t>UE CONDUCTO BIG DUCT ErP2020</t>
  </si>
  <si>
    <t>UI MULTI FM CONDUCTO 9 R32</t>
  </si>
  <si>
    <t>UI MULTI FM CONDUCTO 12 R32</t>
  </si>
  <si>
    <t>UI MULTI FM CONDUCTO 18 R32</t>
  </si>
  <si>
    <t>UI MULTI FM CONDUCTO 24 R32</t>
  </si>
  <si>
    <t>PLAFON TD01</t>
  </si>
  <si>
    <t>CORTINA AIRE 110</t>
  </si>
  <si>
    <t>CORTINA AIRE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</si>
</sst>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0"/>
    <xf numFmtId="0" fontId="4" fillId="0" borderId="0"/>
    <xf numFmtId="0" fontId="4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4" fillId="3" borderId="0" applyNumberFormat="0" applyBorder="0" applyAlignment="0" applyProtection="0"/>
    <xf numFmtId="0" fontId="19" fillId="7" borderId="5" applyNumberFormat="0" applyAlignment="0" applyProtection="0"/>
    <xf numFmtId="0" fontId="21" fillId="8" borderId="8" applyNumberFormat="0" applyAlignment="0" applyProtection="0"/>
    <xf numFmtId="0" fontId="20" fillId="0" borderId="7" applyNumberFormat="0" applyFill="0" applyAlignment="0" applyProtection="0"/>
    <xf numFmtId="0" fontId="11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7" fillId="6" borderId="5" applyNumberFormat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25" fillId="9" borderId="9" applyNumberFormat="0" applyFont="0" applyAlignment="0" applyProtection="0"/>
    <xf numFmtId="0" fontId="18" fillId="7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2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3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3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43">
    <cellStyle name="20% - Énfasis1" xfId="3" xr:uid="{03081813-1ED0-4E8E-9005-9CB53A3ACA2E}"/>
    <cellStyle name="20% - Énfasis2" xfId="4" xr:uid="{E3943B65-4370-486D-A784-BA078BAF668A}"/>
    <cellStyle name="20% - Énfasis3" xfId="5" xr:uid="{1634065A-6978-4551-A2FF-239AB10E78C1}"/>
    <cellStyle name="20% - Énfasis4" xfId="6" xr:uid="{44EC0386-854A-4E83-8397-583F35F56037}"/>
    <cellStyle name="20% - Énfasis5" xfId="7" xr:uid="{053345A1-2931-4104-AFB0-9F62339A05B2}"/>
    <cellStyle name="20% - Énfasis6" xfId="8" xr:uid="{4C2F4205-D141-4DEF-8F48-1B396494DA8C}"/>
    <cellStyle name="40% - Énfasis1" xfId="9" xr:uid="{389B19AC-1D36-4B1A-90E7-B2E0F351B733}"/>
    <cellStyle name="40% - Énfasis2" xfId="10" xr:uid="{6BED0652-E33D-4856-9FC6-12555B0013C5}"/>
    <cellStyle name="40% - Énfasis3" xfId="11" xr:uid="{4911507F-10AF-4B06-8671-E7E0EA0905FC}"/>
    <cellStyle name="40% - Énfasis4" xfId="12" xr:uid="{2484CBD4-BD65-407F-A353-183F43DE57F8}"/>
    <cellStyle name="40% - Énfasis5" xfId="13" xr:uid="{27DF3194-A150-422F-B85F-D875A8190CD9}"/>
    <cellStyle name="40% - Énfasis6" xfId="14" xr:uid="{3A5ED8F3-E95C-4916-9652-8F6EAE73EC8F}"/>
    <cellStyle name="60% - Énfasis1" xfId="15" xr:uid="{12EFF7B6-D03A-4321-834D-15F9A4C91ACF}"/>
    <cellStyle name="60% - Énfasis2" xfId="16" xr:uid="{10A3EB08-717E-490D-AD65-260D8FF995FF}"/>
    <cellStyle name="60% - Énfasis3" xfId="17" xr:uid="{250D62C5-9BFC-4EA8-8C80-92883995473B}"/>
    <cellStyle name="60% - Énfasis4" xfId="18" xr:uid="{1EA3409F-D556-4D70-9A43-E2EEE8AC0F17}"/>
    <cellStyle name="60% - Énfasis5" xfId="19" xr:uid="{C2122204-8D3F-4E1E-866E-E89AC7F62C67}"/>
    <cellStyle name="60% - Énfasis6" xfId="20" xr:uid="{295FD54E-DF99-4DB8-AA33-925A4B170BE4}"/>
    <cellStyle name="Bueno" xfId="21" xr:uid="{B45C248A-FC4D-4020-BD65-218345D9AEAA}"/>
    <cellStyle name="Cálculo" xfId="22" xr:uid="{289AC8B1-184B-4062-AF59-4A30F2EDF54F}"/>
    <cellStyle name="Celda de comprobación" xfId="23" xr:uid="{73658B53-777E-48BA-BA6B-8A4009BBC3CA}"/>
    <cellStyle name="Celda vinculada" xfId="24" xr:uid="{67C11276-C487-4F73-913C-6BA141AD595C}"/>
    <cellStyle name="Encabezado 1" xfId="25" xr:uid="{88729AB6-8E4D-4367-9C23-28CAD6C769B4}"/>
    <cellStyle name="Encabezado 4" xfId="26" xr:uid="{93D702F4-AD19-47E6-8919-A50F52E6B645}"/>
    <cellStyle name="Énfasis1" xfId="27" xr:uid="{513AECD8-DFCF-42F1-960F-4DC1CC5A4CB0}"/>
    <cellStyle name="Énfasis2" xfId="28" xr:uid="{B7968407-B31B-4CC9-84C2-500593FFB3E9}"/>
    <cellStyle name="Énfasis3" xfId="29" xr:uid="{130BD426-8AAE-456B-A334-0B6DAFD937BE}"/>
    <cellStyle name="Énfasis4" xfId="30" xr:uid="{92F0EBA9-0244-44D5-ABAE-57A93FD7E93E}"/>
    <cellStyle name="Énfasis5" xfId="31" xr:uid="{52D2A647-29D3-4C1C-A5E5-94C5640F6B4B}"/>
    <cellStyle name="Énfasis6" xfId="32" xr:uid="{CED8BBF6-49A9-4655-9D9C-B64BCBDFB75A}"/>
    <cellStyle name="Entrada" xfId="33" xr:uid="{119F0D2C-8D83-485F-B713-97C3208DEFB2}"/>
    <cellStyle name="Incorrecto" xfId="34" xr:uid="{8BD30A13-C0BF-4D3A-B193-05BBA310EED4}"/>
    <cellStyle name="Neutral" xfId="35" xr:uid="{0938B9CD-77D3-4BDD-83A3-6B371628973D}"/>
    <cellStyle name="Normal" xfId="0" builtinId="0"/>
    <cellStyle name="Normal 2 3" xfId="2" xr:uid="{56397AF6-6D97-4D2D-8861-617711FAD0AA}"/>
    <cellStyle name="Normal_listado hoja de coste" xfId="1" xr:uid="{65D12DA4-F406-48F3-A3A6-5F64690B2594}"/>
    <cellStyle name="Notas" xfId="36" xr:uid="{7519DDBC-8DB4-4528-A72C-B95091435F8D}"/>
    <cellStyle name="Salida" xfId="37" xr:uid="{AEA64D8E-1B15-47C1-9F12-C709D6A62526}"/>
    <cellStyle name="Texto de advertencia" xfId="38" xr:uid="{EB1E67E4-A3E9-419E-95E5-7F0F42C90159}"/>
    <cellStyle name="Texto explicativo" xfId="39" xr:uid="{0C34A99B-5432-4EE9-BB70-8C9237F5C60C}"/>
    <cellStyle name="Título" xfId="40" xr:uid="{3D9A796C-EE8C-4CB0-B0F5-A4DD674F3820}"/>
    <cellStyle name="Título 2" xfId="41" xr:uid="{B62FB372-19E4-4E66-9453-52A9623027DE}"/>
    <cellStyle name="Título 3" xfId="42" xr:uid="{6E8467A3-82BE-4173-81C7-6C7C6E0069E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reeproducts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126943</xdr:rowOff>
    </xdr:from>
    <xdr:to>
      <xdr:col>0</xdr:col>
      <xdr:colOff>1579245</xdr:colOff>
      <xdr:row>2</xdr:row>
      <xdr:rowOff>0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DA0E-E3A9-23E6-53E4-C76FDEF9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6943"/>
          <a:ext cx="1562100" cy="1654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9"/>
  <sheetViews>
    <sheetView tabSelected="1" topLeftCell="A7" zoomScale="98" zoomScaleNormal="98" workbookViewId="0">
      <selection activeCell="K6" sqref="K6"/>
    </sheetView>
  </sheetViews>
  <sheetFormatPr baseColWidth="10" defaultColWidth="8.90625" defaultRowHeight="14.5" x14ac:dyDescent="0.35"/>
  <cols>
    <col min="1" max="1" width="23.36328125" customWidth="1"/>
    <col min="2" max="2" width="35" customWidth="1"/>
    <col min="3" max="3" width="23.6328125" customWidth="1"/>
    <col min="4" max="4" width="13.6328125" customWidth="1"/>
    <col min="5" max="5" width="46.1796875" customWidth="1"/>
    <col min="6" max="6" width="21.90625" style="2" customWidth="1"/>
  </cols>
  <sheetData>
    <row r="1" spans="1:6" ht="70.25" customHeight="1" x14ac:dyDescent="0.35">
      <c r="A1" s="6"/>
      <c r="B1" s="7"/>
      <c r="C1" s="7"/>
      <c r="D1" s="7"/>
      <c r="E1" s="7"/>
      <c r="F1" s="8"/>
    </row>
    <row r="2" spans="1:6" ht="70.25" customHeight="1" x14ac:dyDescent="0.35">
      <c r="A2" s="6"/>
      <c r="B2" s="40" t="s">
        <v>678</v>
      </c>
      <c r="C2" s="40"/>
      <c r="D2" s="7"/>
      <c r="E2" s="7"/>
      <c r="F2" s="8"/>
    </row>
    <row r="3" spans="1:6" ht="15.65" customHeight="1" x14ac:dyDescent="0.35">
      <c r="A3" s="6"/>
      <c r="B3" s="7"/>
      <c r="C3" s="7"/>
      <c r="D3" s="7"/>
      <c r="E3" s="7"/>
      <c r="F3" s="8"/>
    </row>
    <row r="4" spans="1:6" s="3" customFormat="1" ht="29" x14ac:dyDescent="0.35">
      <c r="A4" s="4" t="s">
        <v>610</v>
      </c>
      <c r="B4" s="4" t="s">
        <v>611</v>
      </c>
      <c r="C4" s="4" t="s">
        <v>612</v>
      </c>
      <c r="D4" s="5" t="s">
        <v>624</v>
      </c>
      <c r="E4" s="4" t="s">
        <v>614</v>
      </c>
      <c r="F4" s="5" t="s">
        <v>613</v>
      </c>
    </row>
    <row r="5" spans="1:6" x14ac:dyDescent="0.35">
      <c r="A5" s="9" t="s">
        <v>0</v>
      </c>
      <c r="B5" s="10" t="s">
        <v>817</v>
      </c>
      <c r="C5" s="28" t="s">
        <v>615</v>
      </c>
      <c r="D5" s="28"/>
      <c r="E5" s="28" t="s">
        <v>616</v>
      </c>
      <c r="F5" s="34">
        <v>755</v>
      </c>
    </row>
    <row r="6" spans="1:6" x14ac:dyDescent="0.35">
      <c r="A6" s="9" t="s">
        <v>1</v>
      </c>
      <c r="B6" s="10" t="s">
        <v>819</v>
      </c>
      <c r="C6" s="28" t="s">
        <v>615</v>
      </c>
      <c r="D6" s="28"/>
      <c r="E6" s="28" t="s">
        <v>616</v>
      </c>
      <c r="F6" s="34">
        <v>1050</v>
      </c>
    </row>
    <row r="7" spans="1:6" x14ac:dyDescent="0.35">
      <c r="A7" s="9" t="s">
        <v>2</v>
      </c>
      <c r="B7" s="10" t="s">
        <v>818</v>
      </c>
      <c r="C7" s="28" t="s">
        <v>615</v>
      </c>
      <c r="D7" s="28"/>
      <c r="E7" s="28" t="s">
        <v>616</v>
      </c>
      <c r="F7" s="34">
        <v>1065</v>
      </c>
    </row>
    <row r="8" spans="1:6" x14ac:dyDescent="0.35">
      <c r="A8" s="9" t="s">
        <v>4</v>
      </c>
      <c r="B8" s="10" t="s">
        <v>5</v>
      </c>
      <c r="C8" s="28" t="s">
        <v>615</v>
      </c>
      <c r="D8" s="28"/>
      <c r="E8" s="28" t="s">
        <v>3</v>
      </c>
      <c r="F8" s="34">
        <v>340</v>
      </c>
    </row>
    <row r="9" spans="1:6" x14ac:dyDescent="0.35">
      <c r="A9" s="9" t="s">
        <v>6</v>
      </c>
      <c r="B9" s="10" t="s">
        <v>7</v>
      </c>
      <c r="C9" s="28" t="s">
        <v>615</v>
      </c>
      <c r="D9" s="28"/>
      <c r="E9" s="28" t="s">
        <v>3</v>
      </c>
      <c r="F9" s="34">
        <v>354</v>
      </c>
    </row>
    <row r="10" spans="1:6" x14ac:dyDescent="0.35">
      <c r="A10" s="9" t="s">
        <v>8</v>
      </c>
      <c r="B10" s="10" t="s">
        <v>9</v>
      </c>
      <c r="C10" s="28" t="s">
        <v>615</v>
      </c>
      <c r="D10" s="28"/>
      <c r="E10" s="28" t="s">
        <v>3</v>
      </c>
      <c r="F10" s="34">
        <v>490.53</v>
      </c>
    </row>
    <row r="11" spans="1:6" x14ac:dyDescent="0.35">
      <c r="A11" s="11" t="s">
        <v>13</v>
      </c>
      <c r="B11" s="12" t="s">
        <v>14</v>
      </c>
      <c r="C11" s="29" t="s">
        <v>615</v>
      </c>
      <c r="D11" s="29" t="s">
        <v>10</v>
      </c>
      <c r="E11" s="22" t="s">
        <v>617</v>
      </c>
      <c r="F11" s="35">
        <f>F12+F13</f>
        <v>926.35</v>
      </c>
    </row>
    <row r="12" spans="1:6" x14ac:dyDescent="0.35">
      <c r="A12" s="9" t="s">
        <v>15</v>
      </c>
      <c r="B12" s="13" t="s">
        <v>906</v>
      </c>
      <c r="C12" s="28" t="s">
        <v>615</v>
      </c>
      <c r="D12" s="28" t="s">
        <v>625</v>
      </c>
      <c r="E12" s="28" t="s">
        <v>623</v>
      </c>
      <c r="F12" s="34">
        <v>351.14</v>
      </c>
    </row>
    <row r="13" spans="1:6" s="1" customFormat="1" x14ac:dyDescent="0.35">
      <c r="A13" s="9" t="s">
        <v>16</v>
      </c>
      <c r="B13" s="13" t="s">
        <v>907</v>
      </c>
      <c r="C13" s="28" t="s">
        <v>615</v>
      </c>
      <c r="D13" s="28" t="s">
        <v>625</v>
      </c>
      <c r="E13" s="28" t="s">
        <v>622</v>
      </c>
      <c r="F13" s="34">
        <v>575.21</v>
      </c>
    </row>
    <row r="14" spans="1:6" x14ac:dyDescent="0.35">
      <c r="A14" s="11" t="s">
        <v>17</v>
      </c>
      <c r="B14" s="12" t="s">
        <v>18</v>
      </c>
      <c r="C14" s="29" t="s">
        <v>615</v>
      </c>
      <c r="D14" s="29" t="s">
        <v>10</v>
      </c>
      <c r="E14" s="22" t="s">
        <v>617</v>
      </c>
      <c r="F14" s="35">
        <f>F15+F16</f>
        <v>976.31999999999994</v>
      </c>
    </row>
    <row r="15" spans="1:6" x14ac:dyDescent="0.35">
      <c r="A15" s="9" t="s">
        <v>19</v>
      </c>
      <c r="B15" s="13" t="s">
        <v>908</v>
      </c>
      <c r="C15" s="28" t="s">
        <v>615</v>
      </c>
      <c r="D15" s="28" t="s">
        <v>625</v>
      </c>
      <c r="E15" s="28" t="s">
        <v>623</v>
      </c>
      <c r="F15" s="34">
        <v>365.76</v>
      </c>
    </row>
    <row r="16" spans="1:6" s="1" customFormat="1" x14ac:dyDescent="0.35">
      <c r="A16" s="9" t="s">
        <v>20</v>
      </c>
      <c r="B16" s="13" t="s">
        <v>909</v>
      </c>
      <c r="C16" s="28" t="s">
        <v>615</v>
      </c>
      <c r="D16" s="28" t="s">
        <v>625</v>
      </c>
      <c r="E16" s="28" t="s">
        <v>622</v>
      </c>
      <c r="F16" s="34">
        <v>610.55999999999995</v>
      </c>
    </row>
    <row r="17" spans="1:6" x14ac:dyDescent="0.35">
      <c r="A17" s="11" t="s">
        <v>21</v>
      </c>
      <c r="B17" s="12" t="s">
        <v>22</v>
      </c>
      <c r="C17" s="29" t="s">
        <v>615</v>
      </c>
      <c r="D17" s="29" t="s">
        <v>10</v>
      </c>
      <c r="E17" s="22" t="s">
        <v>617</v>
      </c>
      <c r="F17" s="35">
        <f>F18+F19</f>
        <v>1569.42</v>
      </c>
    </row>
    <row r="18" spans="1:6" x14ac:dyDescent="0.35">
      <c r="A18" s="9" t="s">
        <v>23</v>
      </c>
      <c r="B18" s="13" t="s">
        <v>619</v>
      </c>
      <c r="C18" s="28" t="s">
        <v>615</v>
      </c>
      <c r="D18" s="28" t="s">
        <v>625</v>
      </c>
      <c r="E18" s="28" t="s">
        <v>623</v>
      </c>
      <c r="F18" s="34">
        <v>466.2</v>
      </c>
    </row>
    <row r="19" spans="1:6" s="1" customFormat="1" x14ac:dyDescent="0.35">
      <c r="A19" s="9" t="s">
        <v>24</v>
      </c>
      <c r="B19" s="13" t="s">
        <v>833</v>
      </c>
      <c r="C19" s="28" t="s">
        <v>615</v>
      </c>
      <c r="D19" s="28" t="s">
        <v>625</v>
      </c>
      <c r="E19" s="28" t="s">
        <v>622</v>
      </c>
      <c r="F19" s="34">
        <v>1103.22</v>
      </c>
    </row>
    <row r="20" spans="1:6" x14ac:dyDescent="0.35">
      <c r="A20" s="11" t="s">
        <v>25</v>
      </c>
      <c r="B20" s="12" t="s">
        <v>26</v>
      </c>
      <c r="C20" s="29" t="s">
        <v>615</v>
      </c>
      <c r="D20" s="29" t="s">
        <v>10</v>
      </c>
      <c r="E20" s="22" t="s">
        <v>617</v>
      </c>
      <c r="F20" s="35">
        <f>F21+F22</f>
        <v>2161.3200000000002</v>
      </c>
    </row>
    <row r="21" spans="1:6" x14ac:dyDescent="0.35">
      <c r="A21" s="9" t="s">
        <v>27</v>
      </c>
      <c r="B21" s="13" t="s">
        <v>620</v>
      </c>
      <c r="C21" s="28" t="s">
        <v>615</v>
      </c>
      <c r="D21" s="28" t="s">
        <v>625</v>
      </c>
      <c r="E21" s="28" t="s">
        <v>623</v>
      </c>
      <c r="F21" s="34">
        <v>733.92</v>
      </c>
    </row>
    <row r="22" spans="1:6" s="1" customFormat="1" x14ac:dyDescent="0.35">
      <c r="A22" s="9" t="s">
        <v>28</v>
      </c>
      <c r="B22" s="13" t="s">
        <v>834</v>
      </c>
      <c r="C22" s="28" t="s">
        <v>615</v>
      </c>
      <c r="D22" s="28" t="s">
        <v>625</v>
      </c>
      <c r="E22" s="28" t="s">
        <v>622</v>
      </c>
      <c r="F22" s="34">
        <v>1427.4</v>
      </c>
    </row>
    <row r="23" spans="1:6" x14ac:dyDescent="0.35">
      <c r="A23" s="11" t="s">
        <v>29</v>
      </c>
      <c r="B23" s="14" t="s">
        <v>824</v>
      </c>
      <c r="C23" s="29" t="s">
        <v>615</v>
      </c>
      <c r="D23" s="29" t="s">
        <v>10</v>
      </c>
      <c r="E23" s="22" t="s">
        <v>617</v>
      </c>
      <c r="F23" s="35">
        <f>F24+F25</f>
        <v>1646.4</v>
      </c>
    </row>
    <row r="24" spans="1:6" x14ac:dyDescent="0.35">
      <c r="A24" s="9" t="s">
        <v>30</v>
      </c>
      <c r="B24" s="15" t="s">
        <v>825</v>
      </c>
      <c r="C24" s="28" t="s">
        <v>615</v>
      </c>
      <c r="D24" s="28" t="s">
        <v>625</v>
      </c>
      <c r="E24" s="28" t="s">
        <v>623</v>
      </c>
      <c r="F24" s="34">
        <v>782.25</v>
      </c>
    </row>
    <row r="25" spans="1:6" s="1" customFormat="1" x14ac:dyDescent="0.35">
      <c r="A25" s="9" t="s">
        <v>31</v>
      </c>
      <c r="B25" s="15" t="s">
        <v>826</v>
      </c>
      <c r="C25" s="28" t="s">
        <v>615</v>
      </c>
      <c r="D25" s="28" t="s">
        <v>625</v>
      </c>
      <c r="E25" s="28" t="s">
        <v>622</v>
      </c>
      <c r="F25" s="34">
        <v>864.15</v>
      </c>
    </row>
    <row r="26" spans="1:6" x14ac:dyDescent="0.35">
      <c r="A26" s="11" t="s">
        <v>32</v>
      </c>
      <c r="B26" s="14" t="s">
        <v>827</v>
      </c>
      <c r="C26" s="29" t="s">
        <v>615</v>
      </c>
      <c r="D26" s="29" t="s">
        <v>10</v>
      </c>
      <c r="E26" s="22" t="s">
        <v>617</v>
      </c>
      <c r="F26" s="35">
        <f>F27+F28</f>
        <v>1685.25</v>
      </c>
    </row>
    <row r="27" spans="1:6" x14ac:dyDescent="0.35">
      <c r="A27" s="9" t="s">
        <v>33</v>
      </c>
      <c r="B27" s="15" t="s">
        <v>828</v>
      </c>
      <c r="C27" s="28" t="s">
        <v>615</v>
      </c>
      <c r="D27" s="28" t="s">
        <v>625</v>
      </c>
      <c r="E27" s="28" t="s">
        <v>623</v>
      </c>
      <c r="F27" s="34">
        <v>796.95</v>
      </c>
    </row>
    <row r="28" spans="1:6" s="1" customFormat="1" x14ac:dyDescent="0.35">
      <c r="A28" s="9" t="s">
        <v>34</v>
      </c>
      <c r="B28" s="15" t="s">
        <v>829</v>
      </c>
      <c r="C28" s="28" t="s">
        <v>615</v>
      </c>
      <c r="D28" s="28" t="s">
        <v>625</v>
      </c>
      <c r="E28" s="28" t="s">
        <v>622</v>
      </c>
      <c r="F28" s="34">
        <v>888.3</v>
      </c>
    </row>
    <row r="29" spans="1:6" x14ac:dyDescent="0.35">
      <c r="A29" s="11" t="s">
        <v>35</v>
      </c>
      <c r="B29" s="14" t="s">
        <v>830</v>
      </c>
      <c r="C29" s="29" t="s">
        <v>615</v>
      </c>
      <c r="D29" s="29" t="s">
        <v>10</v>
      </c>
      <c r="E29" s="22" t="s">
        <v>617</v>
      </c>
      <c r="F29" s="35">
        <f>F30+F31</f>
        <v>2256.4499999999998</v>
      </c>
    </row>
    <row r="30" spans="1:6" x14ac:dyDescent="0.35">
      <c r="A30" s="9" t="s">
        <v>36</v>
      </c>
      <c r="B30" s="15" t="s">
        <v>831</v>
      </c>
      <c r="C30" s="28" t="s">
        <v>615</v>
      </c>
      <c r="D30" s="28" t="s">
        <v>625</v>
      </c>
      <c r="E30" s="28" t="s">
        <v>623</v>
      </c>
      <c r="F30" s="34">
        <v>863.1</v>
      </c>
    </row>
    <row r="31" spans="1:6" x14ac:dyDescent="0.35">
      <c r="A31" s="9" t="s">
        <v>37</v>
      </c>
      <c r="B31" s="15" t="s">
        <v>832</v>
      </c>
      <c r="C31" s="28" t="s">
        <v>615</v>
      </c>
      <c r="D31" s="28" t="s">
        <v>625</v>
      </c>
      <c r="E31" s="28" t="s">
        <v>622</v>
      </c>
      <c r="F31" s="34">
        <v>1393.35</v>
      </c>
    </row>
    <row r="32" spans="1:6" x14ac:dyDescent="0.35">
      <c r="A32" s="16" t="s">
        <v>38</v>
      </c>
      <c r="B32" s="17" t="s">
        <v>39</v>
      </c>
      <c r="C32" s="28" t="s">
        <v>615</v>
      </c>
      <c r="D32" s="28"/>
      <c r="E32" s="28" t="s">
        <v>618</v>
      </c>
      <c r="F32" s="34">
        <v>1846.1399999999999</v>
      </c>
    </row>
    <row r="33" spans="1:6" x14ac:dyDescent="0.35">
      <c r="A33" s="16" t="s">
        <v>40</v>
      </c>
      <c r="B33" s="17" t="s">
        <v>41</v>
      </c>
      <c r="C33" s="28" t="s">
        <v>615</v>
      </c>
      <c r="D33" s="28"/>
      <c r="E33" s="28" t="s">
        <v>618</v>
      </c>
      <c r="F33" s="34">
        <v>1914.2</v>
      </c>
    </row>
    <row r="34" spans="1:6" x14ac:dyDescent="0.35">
      <c r="A34" s="16" t="s">
        <v>42</v>
      </c>
      <c r="B34" s="17" t="s">
        <v>43</v>
      </c>
      <c r="C34" s="28" t="s">
        <v>615</v>
      </c>
      <c r="D34" s="28"/>
      <c r="E34" s="28" t="s">
        <v>618</v>
      </c>
      <c r="F34" s="34">
        <v>2359.8000000000002</v>
      </c>
    </row>
    <row r="35" spans="1:6" x14ac:dyDescent="0.35">
      <c r="A35" s="16" t="s">
        <v>44</v>
      </c>
      <c r="B35" s="17" t="s">
        <v>45</v>
      </c>
      <c r="C35" s="28" t="s">
        <v>615</v>
      </c>
      <c r="D35" s="28"/>
      <c r="E35" s="28" t="s">
        <v>618</v>
      </c>
      <c r="F35" s="34">
        <v>2464</v>
      </c>
    </row>
    <row r="36" spans="1:6" x14ac:dyDescent="0.35">
      <c r="A36" s="16" t="s">
        <v>46</v>
      </c>
      <c r="B36" s="17" t="s">
        <v>47</v>
      </c>
      <c r="C36" s="28" t="s">
        <v>615</v>
      </c>
      <c r="D36" s="28"/>
      <c r="E36" s="28" t="s">
        <v>618</v>
      </c>
      <c r="F36" s="34">
        <v>2723.2</v>
      </c>
    </row>
    <row r="37" spans="1:6" x14ac:dyDescent="0.35">
      <c r="A37" s="16" t="s">
        <v>48</v>
      </c>
      <c r="B37" s="17" t="s">
        <v>49</v>
      </c>
      <c r="C37" s="28" t="s">
        <v>615</v>
      </c>
      <c r="D37" s="28"/>
      <c r="E37" s="28" t="s">
        <v>618</v>
      </c>
      <c r="F37" s="34">
        <v>3936.35</v>
      </c>
    </row>
    <row r="38" spans="1:6" x14ac:dyDescent="0.35">
      <c r="A38" s="16" t="s">
        <v>50</v>
      </c>
      <c r="B38" s="17" t="s">
        <v>51</v>
      </c>
      <c r="C38" s="28" t="s">
        <v>615</v>
      </c>
      <c r="D38" s="28"/>
      <c r="E38" s="28" t="s">
        <v>618</v>
      </c>
      <c r="F38" s="34">
        <v>4294.2</v>
      </c>
    </row>
    <row r="39" spans="1:6" x14ac:dyDescent="0.35">
      <c r="A39" s="9" t="s">
        <v>11</v>
      </c>
      <c r="B39" s="13" t="s">
        <v>12</v>
      </c>
      <c r="C39" s="28" t="s">
        <v>615</v>
      </c>
      <c r="D39" s="28"/>
      <c r="E39" s="28" t="s">
        <v>621</v>
      </c>
      <c r="F39" s="34">
        <v>348.48</v>
      </c>
    </row>
    <row r="40" spans="1:6" x14ac:dyDescent="0.35">
      <c r="A40" s="9" t="s">
        <v>15</v>
      </c>
      <c r="B40" s="13" t="s">
        <v>906</v>
      </c>
      <c r="C40" s="28" t="s">
        <v>615</v>
      </c>
      <c r="D40" s="28"/>
      <c r="E40" s="28" t="s">
        <v>621</v>
      </c>
      <c r="F40" s="34">
        <v>351.14</v>
      </c>
    </row>
    <row r="41" spans="1:6" x14ac:dyDescent="0.35">
      <c r="A41" s="9" t="s">
        <v>19</v>
      </c>
      <c r="B41" s="13" t="s">
        <v>908</v>
      </c>
      <c r="C41" s="28" t="s">
        <v>615</v>
      </c>
      <c r="D41" s="28"/>
      <c r="E41" s="28" t="s">
        <v>621</v>
      </c>
      <c r="F41" s="34">
        <v>365.76</v>
      </c>
    </row>
    <row r="42" spans="1:6" x14ac:dyDescent="0.35">
      <c r="A42" s="9" t="s">
        <v>23</v>
      </c>
      <c r="B42" s="13" t="s">
        <v>619</v>
      </c>
      <c r="C42" s="28" t="s">
        <v>615</v>
      </c>
      <c r="D42" s="28"/>
      <c r="E42" s="28" t="s">
        <v>621</v>
      </c>
      <c r="F42" s="34">
        <v>466.2</v>
      </c>
    </row>
    <row r="43" spans="1:6" x14ac:dyDescent="0.35">
      <c r="A43" s="9" t="s">
        <v>27</v>
      </c>
      <c r="B43" s="13" t="s">
        <v>620</v>
      </c>
      <c r="C43" s="28" t="s">
        <v>615</v>
      </c>
      <c r="D43" s="28"/>
      <c r="E43" s="28" t="s">
        <v>621</v>
      </c>
      <c r="F43" s="34">
        <v>733.92</v>
      </c>
    </row>
    <row r="44" spans="1:6" x14ac:dyDescent="0.35">
      <c r="A44" s="9" t="s">
        <v>52</v>
      </c>
      <c r="B44" s="13" t="s">
        <v>916</v>
      </c>
      <c r="C44" s="28" t="s">
        <v>615</v>
      </c>
      <c r="D44" s="28"/>
      <c r="E44" s="28" t="s">
        <v>621</v>
      </c>
      <c r="F44" s="34">
        <v>1015</v>
      </c>
    </row>
    <row r="45" spans="1:6" x14ac:dyDescent="0.35">
      <c r="A45" s="9" t="s">
        <v>53</v>
      </c>
      <c r="B45" s="13" t="s">
        <v>917</v>
      </c>
      <c r="C45" s="28" t="s">
        <v>615</v>
      </c>
      <c r="D45" s="28"/>
      <c r="E45" s="28" t="s">
        <v>621</v>
      </c>
      <c r="F45" s="34">
        <v>1064</v>
      </c>
    </row>
    <row r="46" spans="1:6" x14ac:dyDescent="0.35">
      <c r="A46" s="9" t="s">
        <v>54</v>
      </c>
      <c r="B46" s="13" t="s">
        <v>918</v>
      </c>
      <c r="C46" s="28" t="s">
        <v>615</v>
      </c>
      <c r="D46" s="28"/>
      <c r="E46" s="28" t="s">
        <v>621</v>
      </c>
      <c r="F46" s="34">
        <v>1130</v>
      </c>
    </row>
    <row r="47" spans="1:6" s="1" customFormat="1" x14ac:dyDescent="0.35">
      <c r="A47" s="9" t="s">
        <v>55</v>
      </c>
      <c r="B47" s="13" t="s">
        <v>919</v>
      </c>
      <c r="C47" s="28" t="s">
        <v>615</v>
      </c>
      <c r="D47" s="28"/>
      <c r="E47" s="28" t="s">
        <v>621</v>
      </c>
      <c r="F47" s="34">
        <v>1286</v>
      </c>
    </row>
    <row r="48" spans="1:6" x14ac:dyDescent="0.35">
      <c r="A48" s="11" t="s">
        <v>56</v>
      </c>
      <c r="B48" s="14" t="s">
        <v>57</v>
      </c>
      <c r="C48" s="29" t="s">
        <v>615</v>
      </c>
      <c r="D48" s="29" t="s">
        <v>10</v>
      </c>
      <c r="E48" s="29" t="s">
        <v>621</v>
      </c>
      <c r="F48" s="35">
        <f>F49+F50</f>
        <v>1034</v>
      </c>
    </row>
    <row r="49" spans="1:6" x14ac:dyDescent="0.35">
      <c r="A49" s="9" t="s">
        <v>58</v>
      </c>
      <c r="B49" s="15" t="s">
        <v>59</v>
      </c>
      <c r="C49" s="28" t="s">
        <v>615</v>
      </c>
      <c r="D49" s="28" t="s">
        <v>625</v>
      </c>
      <c r="E49" s="28" t="s">
        <v>621</v>
      </c>
      <c r="F49" s="34">
        <v>842</v>
      </c>
    </row>
    <row r="50" spans="1:6" s="1" customFormat="1" x14ac:dyDescent="0.35">
      <c r="A50" s="9" t="s">
        <v>60</v>
      </c>
      <c r="B50" s="15" t="s">
        <v>101</v>
      </c>
      <c r="C50" s="28" t="s">
        <v>615</v>
      </c>
      <c r="D50" s="28" t="s">
        <v>625</v>
      </c>
      <c r="E50" s="28" t="s">
        <v>621</v>
      </c>
      <c r="F50" s="34">
        <v>192</v>
      </c>
    </row>
    <row r="51" spans="1:6" x14ac:dyDescent="0.35">
      <c r="A51" s="11" t="s">
        <v>61</v>
      </c>
      <c r="B51" s="14" t="s">
        <v>62</v>
      </c>
      <c r="C51" s="29" t="s">
        <v>615</v>
      </c>
      <c r="D51" s="29" t="s">
        <v>10</v>
      </c>
      <c r="E51" s="29" t="s">
        <v>621</v>
      </c>
      <c r="F51" s="35">
        <f>F52+F53</f>
        <v>1092.9000000000001</v>
      </c>
    </row>
    <row r="52" spans="1:6" x14ac:dyDescent="0.35">
      <c r="A52" s="9" t="s">
        <v>63</v>
      </c>
      <c r="B52" s="15" t="s">
        <v>64</v>
      </c>
      <c r="C52" s="28" t="s">
        <v>615</v>
      </c>
      <c r="D52" s="28" t="s">
        <v>625</v>
      </c>
      <c r="E52" s="28" t="s">
        <v>621</v>
      </c>
      <c r="F52" s="34">
        <v>900.9</v>
      </c>
    </row>
    <row r="53" spans="1:6" s="1" customFormat="1" x14ac:dyDescent="0.35">
      <c r="A53" s="9" t="s">
        <v>60</v>
      </c>
      <c r="B53" s="15" t="s">
        <v>101</v>
      </c>
      <c r="C53" s="28" t="s">
        <v>615</v>
      </c>
      <c r="D53" s="28" t="s">
        <v>625</v>
      </c>
      <c r="E53" s="28" t="s">
        <v>621</v>
      </c>
      <c r="F53" s="34">
        <v>192</v>
      </c>
    </row>
    <row r="54" spans="1:6" x14ac:dyDescent="0.35">
      <c r="A54" s="11" t="s">
        <v>65</v>
      </c>
      <c r="B54" s="14" t="s">
        <v>66</v>
      </c>
      <c r="C54" s="29" t="s">
        <v>615</v>
      </c>
      <c r="D54" s="29" t="s">
        <v>10</v>
      </c>
      <c r="E54" s="29" t="s">
        <v>621</v>
      </c>
      <c r="F54" s="35">
        <f>F55+F56</f>
        <v>1405.22</v>
      </c>
    </row>
    <row r="55" spans="1:6" x14ac:dyDescent="0.35">
      <c r="A55" s="9" t="s">
        <v>67</v>
      </c>
      <c r="B55" s="15" t="s">
        <v>68</v>
      </c>
      <c r="C55" s="28" t="s">
        <v>615</v>
      </c>
      <c r="D55" s="28" t="s">
        <v>625</v>
      </c>
      <c r="E55" s="28" t="s">
        <v>621</v>
      </c>
      <c r="F55" s="34">
        <v>1112.22</v>
      </c>
    </row>
    <row r="56" spans="1:6" s="1" customFormat="1" x14ac:dyDescent="0.35">
      <c r="A56" s="9" t="s">
        <v>69</v>
      </c>
      <c r="B56" s="15" t="s">
        <v>102</v>
      </c>
      <c r="C56" s="28" t="s">
        <v>615</v>
      </c>
      <c r="D56" s="28" t="s">
        <v>625</v>
      </c>
      <c r="E56" s="28" t="s">
        <v>621</v>
      </c>
      <c r="F56" s="34">
        <v>293</v>
      </c>
    </row>
    <row r="57" spans="1:6" x14ac:dyDescent="0.35">
      <c r="A57" s="11" t="s">
        <v>70</v>
      </c>
      <c r="B57" s="18" t="s">
        <v>71</v>
      </c>
      <c r="C57" s="29" t="s">
        <v>615</v>
      </c>
      <c r="D57" s="29" t="s">
        <v>10</v>
      </c>
      <c r="E57" s="29" t="s">
        <v>621</v>
      </c>
      <c r="F57" s="35">
        <f>F58+F59</f>
        <v>978</v>
      </c>
    </row>
    <row r="58" spans="1:6" x14ac:dyDescent="0.35">
      <c r="A58" s="9" t="s">
        <v>72</v>
      </c>
      <c r="B58" s="17" t="s">
        <v>73</v>
      </c>
      <c r="C58" s="28" t="s">
        <v>615</v>
      </c>
      <c r="D58" s="28" t="s">
        <v>625</v>
      </c>
      <c r="E58" s="28" t="s">
        <v>621</v>
      </c>
      <c r="F58" s="34">
        <v>737</v>
      </c>
    </row>
    <row r="59" spans="1:6" x14ac:dyDescent="0.35">
      <c r="A59" s="9" t="s">
        <v>74</v>
      </c>
      <c r="B59" s="17" t="s">
        <v>920</v>
      </c>
      <c r="C59" s="28" t="s">
        <v>615</v>
      </c>
      <c r="D59" s="28" t="s">
        <v>625</v>
      </c>
      <c r="E59" s="28" t="s">
        <v>621</v>
      </c>
      <c r="F59" s="34">
        <v>241</v>
      </c>
    </row>
    <row r="60" spans="1:6" x14ac:dyDescent="0.35">
      <c r="A60" s="11" t="s">
        <v>75</v>
      </c>
      <c r="B60" s="18" t="s">
        <v>76</v>
      </c>
      <c r="C60" s="29" t="s">
        <v>615</v>
      </c>
      <c r="D60" s="29" t="s">
        <v>10</v>
      </c>
      <c r="E60" s="29" t="s">
        <v>621</v>
      </c>
      <c r="F60" s="35">
        <f>F61+F62</f>
        <v>1003</v>
      </c>
    </row>
    <row r="61" spans="1:6" x14ac:dyDescent="0.35">
      <c r="A61" s="9" t="s">
        <v>77</v>
      </c>
      <c r="B61" s="17" t="s">
        <v>78</v>
      </c>
      <c r="C61" s="28" t="s">
        <v>615</v>
      </c>
      <c r="D61" s="28" t="s">
        <v>625</v>
      </c>
      <c r="E61" s="28" t="s">
        <v>621</v>
      </c>
      <c r="F61" s="34">
        <v>762</v>
      </c>
    </row>
    <row r="62" spans="1:6" x14ac:dyDescent="0.35">
      <c r="A62" s="9" t="s">
        <v>74</v>
      </c>
      <c r="B62" s="17" t="s">
        <v>920</v>
      </c>
      <c r="C62" s="28" t="s">
        <v>615</v>
      </c>
      <c r="D62" s="28" t="s">
        <v>625</v>
      </c>
      <c r="E62" s="28" t="s">
        <v>621</v>
      </c>
      <c r="F62" s="34">
        <v>241</v>
      </c>
    </row>
    <row r="63" spans="1:6" x14ac:dyDescent="0.35">
      <c r="A63" s="11" t="s">
        <v>79</v>
      </c>
      <c r="B63" s="18" t="s">
        <v>80</v>
      </c>
      <c r="C63" s="29" t="s">
        <v>615</v>
      </c>
      <c r="D63" s="29" t="s">
        <v>10</v>
      </c>
      <c r="E63" s="29" t="s">
        <v>621</v>
      </c>
      <c r="F63" s="35">
        <f>F64+F65</f>
        <v>1024</v>
      </c>
    </row>
    <row r="64" spans="1:6" x14ac:dyDescent="0.35">
      <c r="A64" s="9" t="s">
        <v>81</v>
      </c>
      <c r="B64" s="17" t="s">
        <v>82</v>
      </c>
      <c r="C64" s="28" t="s">
        <v>615</v>
      </c>
      <c r="D64" s="28" t="s">
        <v>625</v>
      </c>
      <c r="E64" s="28" t="s">
        <v>621</v>
      </c>
      <c r="F64" s="34">
        <v>783</v>
      </c>
    </row>
    <row r="65" spans="1:6" x14ac:dyDescent="0.35">
      <c r="A65" s="9" t="s">
        <v>74</v>
      </c>
      <c r="B65" s="17" t="s">
        <v>920</v>
      </c>
      <c r="C65" s="28" t="s">
        <v>615</v>
      </c>
      <c r="D65" s="28" t="s">
        <v>625</v>
      </c>
      <c r="E65" s="28" t="s">
        <v>621</v>
      </c>
      <c r="F65" s="34">
        <v>241</v>
      </c>
    </row>
    <row r="66" spans="1:6" x14ac:dyDescent="0.35">
      <c r="A66" s="11" t="s">
        <v>83</v>
      </c>
      <c r="B66" s="18" t="s">
        <v>84</v>
      </c>
      <c r="C66" s="29" t="s">
        <v>615</v>
      </c>
      <c r="D66" s="29" t="s">
        <v>10</v>
      </c>
      <c r="E66" s="29" t="s">
        <v>621</v>
      </c>
      <c r="F66" s="35">
        <f>F67+F68</f>
        <v>1036</v>
      </c>
    </row>
    <row r="67" spans="1:6" x14ac:dyDescent="0.35">
      <c r="A67" s="9" t="s">
        <v>85</v>
      </c>
      <c r="B67" s="17" t="s">
        <v>86</v>
      </c>
      <c r="C67" s="28" t="s">
        <v>615</v>
      </c>
      <c r="D67" s="28" t="s">
        <v>625</v>
      </c>
      <c r="E67" s="28" t="s">
        <v>621</v>
      </c>
      <c r="F67" s="34">
        <v>795</v>
      </c>
    </row>
    <row r="68" spans="1:6" x14ac:dyDescent="0.35">
      <c r="A68" s="9" t="s">
        <v>74</v>
      </c>
      <c r="B68" s="17" t="s">
        <v>920</v>
      </c>
      <c r="C68" s="28" t="s">
        <v>615</v>
      </c>
      <c r="D68" s="28" t="s">
        <v>625</v>
      </c>
      <c r="E68" s="28" t="s">
        <v>621</v>
      </c>
      <c r="F68" s="34">
        <v>241</v>
      </c>
    </row>
    <row r="69" spans="1:6" x14ac:dyDescent="0.35">
      <c r="A69" s="9" t="s">
        <v>87</v>
      </c>
      <c r="B69" s="17" t="s">
        <v>88</v>
      </c>
      <c r="C69" s="28" t="s">
        <v>615</v>
      </c>
      <c r="D69" s="28"/>
      <c r="E69" s="28" t="s">
        <v>621</v>
      </c>
      <c r="F69" s="34">
        <v>1058.8399999999999</v>
      </c>
    </row>
    <row r="70" spans="1:6" x14ac:dyDescent="0.35">
      <c r="A70" s="9" t="s">
        <v>89</v>
      </c>
      <c r="B70" s="17" t="s">
        <v>90</v>
      </c>
      <c r="C70" s="28" t="s">
        <v>615</v>
      </c>
      <c r="D70" s="28"/>
      <c r="E70" s="28" t="s">
        <v>621</v>
      </c>
      <c r="F70" s="34">
        <v>1118.58</v>
      </c>
    </row>
    <row r="71" spans="1:6" x14ac:dyDescent="0.35">
      <c r="A71" s="9" t="s">
        <v>91</v>
      </c>
      <c r="B71" s="17" t="s">
        <v>92</v>
      </c>
      <c r="C71" s="28" t="s">
        <v>615</v>
      </c>
      <c r="D71" s="28"/>
      <c r="E71" s="28" t="s">
        <v>621</v>
      </c>
      <c r="F71" s="34">
        <v>1136.0899999999999</v>
      </c>
    </row>
    <row r="72" spans="1:6" x14ac:dyDescent="0.35">
      <c r="A72" s="9" t="s">
        <v>93</v>
      </c>
      <c r="B72" s="17" t="s">
        <v>94</v>
      </c>
      <c r="C72" s="28" t="s">
        <v>615</v>
      </c>
      <c r="D72" s="28"/>
      <c r="E72" s="28" t="s">
        <v>621</v>
      </c>
      <c r="F72" s="34">
        <v>1380.2</v>
      </c>
    </row>
    <row r="73" spans="1:6" x14ac:dyDescent="0.35">
      <c r="A73" s="9" t="s">
        <v>95</v>
      </c>
      <c r="B73" s="17" t="s">
        <v>96</v>
      </c>
      <c r="C73" s="28" t="s">
        <v>615</v>
      </c>
      <c r="D73" s="28"/>
      <c r="E73" s="28" t="s">
        <v>621</v>
      </c>
      <c r="F73" s="34">
        <v>771.47</v>
      </c>
    </row>
    <row r="74" spans="1:6" x14ac:dyDescent="0.35">
      <c r="A74" s="9" t="s">
        <v>97</v>
      </c>
      <c r="B74" s="17" t="s">
        <v>98</v>
      </c>
      <c r="C74" s="28" t="s">
        <v>615</v>
      </c>
      <c r="D74" s="28"/>
      <c r="E74" s="28" t="s">
        <v>621</v>
      </c>
      <c r="F74" s="34">
        <v>812.7</v>
      </c>
    </row>
    <row r="75" spans="1:6" x14ac:dyDescent="0.35">
      <c r="A75" s="9" t="s">
        <v>99</v>
      </c>
      <c r="B75" s="17" t="s">
        <v>100</v>
      </c>
      <c r="C75" s="28" t="s">
        <v>615</v>
      </c>
      <c r="D75" s="28"/>
      <c r="E75" s="28" t="s">
        <v>621</v>
      </c>
      <c r="F75" s="34">
        <v>879.12</v>
      </c>
    </row>
    <row r="76" spans="1:6" x14ac:dyDescent="0.35">
      <c r="A76" s="19" t="s">
        <v>103</v>
      </c>
      <c r="B76" s="14" t="s">
        <v>910</v>
      </c>
      <c r="C76" s="29" t="s">
        <v>626</v>
      </c>
      <c r="D76" s="29" t="s">
        <v>10</v>
      </c>
      <c r="E76" s="22" t="s">
        <v>617</v>
      </c>
      <c r="F76" s="35">
        <f>F77+F78</f>
        <v>2029.7</v>
      </c>
    </row>
    <row r="77" spans="1:6" x14ac:dyDescent="0.35">
      <c r="A77" s="20" t="s">
        <v>104</v>
      </c>
      <c r="B77" s="15" t="s">
        <v>911</v>
      </c>
      <c r="C77" s="28" t="s">
        <v>626</v>
      </c>
      <c r="D77" s="28" t="s">
        <v>625</v>
      </c>
      <c r="E77" s="28" t="s">
        <v>623</v>
      </c>
      <c r="F77" s="34">
        <v>821</v>
      </c>
    </row>
    <row r="78" spans="1:6" x14ac:dyDescent="0.35">
      <c r="A78" s="20" t="s">
        <v>160</v>
      </c>
      <c r="B78" s="15" t="s">
        <v>912</v>
      </c>
      <c r="C78" s="28" t="s">
        <v>626</v>
      </c>
      <c r="D78" s="28" t="s">
        <v>625</v>
      </c>
      <c r="E78" s="28" t="s">
        <v>622</v>
      </c>
      <c r="F78" s="34">
        <v>1208.7</v>
      </c>
    </row>
    <row r="79" spans="1:6" x14ac:dyDescent="0.35">
      <c r="A79" s="19" t="s">
        <v>105</v>
      </c>
      <c r="B79" s="14" t="s">
        <v>835</v>
      </c>
      <c r="C79" s="29" t="s">
        <v>626</v>
      </c>
      <c r="D79" s="29" t="s">
        <v>10</v>
      </c>
      <c r="E79" s="22" t="s">
        <v>617</v>
      </c>
      <c r="F79" s="35">
        <f>F80+F81</f>
        <v>2433.1800000000003</v>
      </c>
    </row>
    <row r="80" spans="1:6" x14ac:dyDescent="0.35">
      <c r="A80" s="20" t="s">
        <v>106</v>
      </c>
      <c r="B80" s="15" t="s">
        <v>836</v>
      </c>
      <c r="C80" s="28" t="s">
        <v>626</v>
      </c>
      <c r="D80" s="28" t="s">
        <v>625</v>
      </c>
      <c r="E80" s="28" t="s">
        <v>623</v>
      </c>
      <c r="F80" s="34">
        <v>930.18000000000006</v>
      </c>
    </row>
    <row r="81" spans="1:6" x14ac:dyDescent="0.35">
      <c r="A81" s="20" t="s">
        <v>161</v>
      </c>
      <c r="B81" s="15" t="s">
        <v>837</v>
      </c>
      <c r="C81" s="28" t="s">
        <v>626</v>
      </c>
      <c r="D81" s="28" t="s">
        <v>625</v>
      </c>
      <c r="E81" s="28" t="s">
        <v>622</v>
      </c>
      <c r="F81" s="34">
        <v>1503</v>
      </c>
    </row>
    <row r="82" spans="1:6" x14ac:dyDescent="0.35">
      <c r="A82" s="19" t="s">
        <v>107</v>
      </c>
      <c r="B82" s="14" t="s">
        <v>838</v>
      </c>
      <c r="C82" s="29" t="s">
        <v>626</v>
      </c>
      <c r="D82" s="29" t="s">
        <v>10</v>
      </c>
      <c r="E82" s="22" t="s">
        <v>617</v>
      </c>
      <c r="F82" s="35">
        <f>F83+F84</f>
        <v>2705.95</v>
      </c>
    </row>
    <row r="83" spans="1:6" x14ac:dyDescent="0.35">
      <c r="A83" s="20" t="s">
        <v>108</v>
      </c>
      <c r="B83" s="15" t="s">
        <v>839</v>
      </c>
      <c r="C83" s="28" t="s">
        <v>626</v>
      </c>
      <c r="D83" s="28" t="s">
        <v>625</v>
      </c>
      <c r="E83" s="28" t="s">
        <v>623</v>
      </c>
      <c r="F83" s="34">
        <v>1050.6600000000001</v>
      </c>
    </row>
    <row r="84" spans="1:6" x14ac:dyDescent="0.35">
      <c r="A84" s="20" t="s">
        <v>162</v>
      </c>
      <c r="B84" s="15" t="s">
        <v>840</v>
      </c>
      <c r="C84" s="28" t="s">
        <v>626</v>
      </c>
      <c r="D84" s="28" t="s">
        <v>625</v>
      </c>
      <c r="E84" s="28" t="s">
        <v>622</v>
      </c>
      <c r="F84" s="34">
        <v>1655.29</v>
      </c>
    </row>
    <row r="85" spans="1:6" x14ac:dyDescent="0.35">
      <c r="A85" s="19" t="s">
        <v>109</v>
      </c>
      <c r="B85" s="14" t="s">
        <v>841</v>
      </c>
      <c r="C85" s="29" t="s">
        <v>626</v>
      </c>
      <c r="D85" s="29" t="s">
        <v>10</v>
      </c>
      <c r="E85" s="22" t="s">
        <v>617</v>
      </c>
      <c r="F85" s="35">
        <f>F86+F87</f>
        <v>3307.9</v>
      </c>
    </row>
    <row r="86" spans="1:6" x14ac:dyDescent="0.35">
      <c r="A86" s="20" t="s">
        <v>110</v>
      </c>
      <c r="B86" s="15" t="s">
        <v>842</v>
      </c>
      <c r="C86" s="28" t="s">
        <v>626</v>
      </c>
      <c r="D86" s="28" t="s">
        <v>625</v>
      </c>
      <c r="E86" s="28" t="s">
        <v>623</v>
      </c>
      <c r="F86" s="34">
        <v>1192.1500000000001</v>
      </c>
    </row>
    <row r="87" spans="1:6" x14ac:dyDescent="0.35">
      <c r="A87" s="20" t="s">
        <v>163</v>
      </c>
      <c r="B87" s="15" t="s">
        <v>843</v>
      </c>
      <c r="C87" s="28" t="s">
        <v>626</v>
      </c>
      <c r="D87" s="28" t="s">
        <v>625</v>
      </c>
      <c r="E87" s="28" t="s">
        <v>622</v>
      </c>
      <c r="F87" s="34">
        <v>2115.75</v>
      </c>
    </row>
    <row r="88" spans="1:6" x14ac:dyDescent="0.35">
      <c r="A88" s="19" t="s">
        <v>111</v>
      </c>
      <c r="B88" s="14" t="s">
        <v>844</v>
      </c>
      <c r="C88" s="29" t="s">
        <v>626</v>
      </c>
      <c r="D88" s="29" t="s">
        <v>10</v>
      </c>
      <c r="E88" s="22" t="s">
        <v>617</v>
      </c>
      <c r="F88" s="35">
        <f>F89+F90</f>
        <v>4126</v>
      </c>
    </row>
    <row r="89" spans="1:6" x14ac:dyDescent="0.35">
      <c r="A89" s="20" t="s">
        <v>112</v>
      </c>
      <c r="B89" s="15" t="s">
        <v>845</v>
      </c>
      <c r="C89" s="28" t="s">
        <v>626</v>
      </c>
      <c r="D89" s="28" t="s">
        <v>625</v>
      </c>
      <c r="E89" s="28" t="s">
        <v>623</v>
      </c>
      <c r="F89" s="34">
        <v>1334</v>
      </c>
    </row>
    <row r="90" spans="1:6" x14ac:dyDescent="0.35">
      <c r="A90" s="20" t="s">
        <v>164</v>
      </c>
      <c r="B90" s="15" t="s">
        <v>846</v>
      </c>
      <c r="C90" s="28" t="s">
        <v>626</v>
      </c>
      <c r="D90" s="28" t="s">
        <v>625</v>
      </c>
      <c r="E90" s="28" t="s">
        <v>622</v>
      </c>
      <c r="F90" s="34">
        <v>2792</v>
      </c>
    </row>
    <row r="91" spans="1:6" x14ac:dyDescent="0.35">
      <c r="A91" s="19" t="s">
        <v>113</v>
      </c>
      <c r="B91" s="14" t="s">
        <v>847</v>
      </c>
      <c r="C91" s="29" t="s">
        <v>626</v>
      </c>
      <c r="D91" s="29" t="s">
        <v>10</v>
      </c>
      <c r="E91" s="22" t="s">
        <v>617</v>
      </c>
      <c r="F91" s="35">
        <f>F92+F93</f>
        <v>4562.2</v>
      </c>
    </row>
    <row r="92" spans="1:6" x14ac:dyDescent="0.35">
      <c r="A92" s="20" t="s">
        <v>114</v>
      </c>
      <c r="B92" s="15" t="s">
        <v>848</v>
      </c>
      <c r="C92" s="28" t="s">
        <v>626</v>
      </c>
      <c r="D92" s="28" t="s">
        <v>625</v>
      </c>
      <c r="E92" s="28" t="s">
        <v>623</v>
      </c>
      <c r="F92" s="34">
        <v>1381.12</v>
      </c>
    </row>
    <row r="93" spans="1:6" x14ac:dyDescent="0.35">
      <c r="A93" s="20" t="s">
        <v>165</v>
      </c>
      <c r="B93" s="15" t="s">
        <v>849</v>
      </c>
      <c r="C93" s="28" t="s">
        <v>626</v>
      </c>
      <c r="D93" s="28" t="s">
        <v>625</v>
      </c>
      <c r="E93" s="28" t="s">
        <v>622</v>
      </c>
      <c r="F93" s="34">
        <v>3181.08</v>
      </c>
    </row>
    <row r="94" spans="1:6" x14ac:dyDescent="0.35">
      <c r="A94" s="19" t="s">
        <v>115</v>
      </c>
      <c r="B94" s="14" t="s">
        <v>850</v>
      </c>
      <c r="C94" s="29" t="s">
        <v>626</v>
      </c>
      <c r="D94" s="29" t="s">
        <v>10</v>
      </c>
      <c r="E94" s="22" t="s">
        <v>617</v>
      </c>
      <c r="F94" s="35">
        <f>F95+F96</f>
        <v>5133.38</v>
      </c>
    </row>
    <row r="95" spans="1:6" x14ac:dyDescent="0.35">
      <c r="A95" s="20" t="s">
        <v>116</v>
      </c>
      <c r="B95" s="15" t="s">
        <v>851</v>
      </c>
      <c r="C95" s="28" t="s">
        <v>626</v>
      </c>
      <c r="D95" s="28" t="s">
        <v>625</v>
      </c>
      <c r="E95" s="28" t="s">
        <v>623</v>
      </c>
      <c r="F95" s="34">
        <v>1616.16</v>
      </c>
    </row>
    <row r="96" spans="1:6" x14ac:dyDescent="0.35">
      <c r="A96" s="20" t="s">
        <v>166</v>
      </c>
      <c r="B96" s="15" t="s">
        <v>852</v>
      </c>
      <c r="C96" s="28" t="s">
        <v>626</v>
      </c>
      <c r="D96" s="28" t="s">
        <v>625</v>
      </c>
      <c r="E96" s="28" t="s">
        <v>622</v>
      </c>
      <c r="F96" s="34">
        <v>3517.22</v>
      </c>
    </row>
    <row r="97" spans="1:6" x14ac:dyDescent="0.35">
      <c r="A97" s="19" t="s">
        <v>117</v>
      </c>
      <c r="B97" s="14" t="s">
        <v>853</v>
      </c>
      <c r="C97" s="29" t="s">
        <v>626</v>
      </c>
      <c r="D97" s="29" t="s">
        <v>10</v>
      </c>
      <c r="E97" s="22" t="s">
        <v>617</v>
      </c>
      <c r="F97" s="35">
        <f>F98+F99</f>
        <v>4548.7</v>
      </c>
    </row>
    <row r="98" spans="1:6" x14ac:dyDescent="0.35">
      <c r="A98" s="20" t="s">
        <v>112</v>
      </c>
      <c r="B98" s="15" t="s">
        <v>845</v>
      </c>
      <c r="C98" s="28" t="s">
        <v>626</v>
      </c>
      <c r="D98" s="28" t="s">
        <v>625</v>
      </c>
      <c r="E98" s="28" t="s">
        <v>623</v>
      </c>
      <c r="F98" s="34">
        <v>1334</v>
      </c>
    </row>
    <row r="99" spans="1:6" x14ac:dyDescent="0.35">
      <c r="A99" s="20" t="s">
        <v>167</v>
      </c>
      <c r="B99" s="15" t="s">
        <v>854</v>
      </c>
      <c r="C99" s="28" t="s">
        <v>626</v>
      </c>
      <c r="D99" s="28" t="s">
        <v>625</v>
      </c>
      <c r="E99" s="28" t="s">
        <v>622</v>
      </c>
      <c r="F99" s="34">
        <v>3214.7</v>
      </c>
    </row>
    <row r="100" spans="1:6" x14ac:dyDescent="0.35">
      <c r="A100" s="19" t="s">
        <v>118</v>
      </c>
      <c r="B100" s="14" t="s">
        <v>855</v>
      </c>
      <c r="C100" s="29" t="s">
        <v>626</v>
      </c>
      <c r="D100" s="29" t="s">
        <v>10</v>
      </c>
      <c r="E100" s="22" t="s">
        <v>617</v>
      </c>
      <c r="F100" s="35">
        <f>F101+F102</f>
        <v>4797.24</v>
      </c>
    </row>
    <row r="101" spans="1:6" x14ac:dyDescent="0.35">
      <c r="A101" s="20" t="s">
        <v>114</v>
      </c>
      <c r="B101" s="15" t="s">
        <v>848</v>
      </c>
      <c r="C101" s="28" t="s">
        <v>626</v>
      </c>
      <c r="D101" s="28" t="s">
        <v>625</v>
      </c>
      <c r="E101" s="28" t="s">
        <v>623</v>
      </c>
      <c r="F101" s="34">
        <v>1381.12</v>
      </c>
    </row>
    <row r="102" spans="1:6" x14ac:dyDescent="0.35">
      <c r="A102" s="20" t="s">
        <v>168</v>
      </c>
      <c r="B102" s="15" t="s">
        <v>856</v>
      </c>
      <c r="C102" s="28" t="s">
        <v>626</v>
      </c>
      <c r="D102" s="28" t="s">
        <v>625</v>
      </c>
      <c r="E102" s="28" t="s">
        <v>622</v>
      </c>
      <c r="F102" s="34">
        <v>3416.12</v>
      </c>
    </row>
    <row r="103" spans="1:6" x14ac:dyDescent="0.35">
      <c r="A103" s="19" t="s">
        <v>119</v>
      </c>
      <c r="B103" s="14" t="s">
        <v>857</v>
      </c>
      <c r="C103" s="29" t="s">
        <v>626</v>
      </c>
      <c r="D103" s="29" t="s">
        <v>10</v>
      </c>
      <c r="E103" s="22" t="s">
        <v>617</v>
      </c>
      <c r="F103" s="35">
        <f>F104+F105</f>
        <v>5274.18</v>
      </c>
    </row>
    <row r="104" spans="1:6" x14ac:dyDescent="0.35">
      <c r="A104" s="20" t="s">
        <v>116</v>
      </c>
      <c r="B104" s="15" t="s">
        <v>851</v>
      </c>
      <c r="C104" s="28" t="s">
        <v>626</v>
      </c>
      <c r="D104" s="28" t="s">
        <v>625</v>
      </c>
      <c r="E104" s="28" t="s">
        <v>623</v>
      </c>
      <c r="F104" s="34">
        <v>1616.16</v>
      </c>
    </row>
    <row r="105" spans="1:6" x14ac:dyDescent="0.35">
      <c r="A105" s="20" t="s">
        <v>169</v>
      </c>
      <c r="B105" s="15" t="s">
        <v>877</v>
      </c>
      <c r="C105" s="28" t="s">
        <v>626</v>
      </c>
      <c r="D105" s="28" t="s">
        <v>625</v>
      </c>
      <c r="E105" s="28" t="s">
        <v>622</v>
      </c>
      <c r="F105" s="34">
        <v>3658.02</v>
      </c>
    </row>
    <row r="106" spans="1:6" x14ac:dyDescent="0.35">
      <c r="A106" s="19" t="s">
        <v>120</v>
      </c>
      <c r="B106" s="14" t="s">
        <v>858</v>
      </c>
      <c r="C106" s="29" t="s">
        <v>626</v>
      </c>
      <c r="D106" s="29" t="s">
        <v>10</v>
      </c>
      <c r="E106" s="22" t="s">
        <v>617</v>
      </c>
      <c r="F106" s="35">
        <f>F107+F108</f>
        <v>6508</v>
      </c>
    </row>
    <row r="107" spans="1:6" x14ac:dyDescent="0.35">
      <c r="A107" s="20" t="s">
        <v>121</v>
      </c>
      <c r="B107" s="15" t="s">
        <v>859</v>
      </c>
      <c r="C107" s="28" t="s">
        <v>626</v>
      </c>
      <c r="D107" s="28" t="s">
        <v>625</v>
      </c>
      <c r="E107" s="28" t="s">
        <v>623</v>
      </c>
      <c r="F107" s="34">
        <v>1933</v>
      </c>
    </row>
    <row r="108" spans="1:6" x14ac:dyDescent="0.35">
      <c r="A108" s="20" t="s">
        <v>170</v>
      </c>
      <c r="B108" s="15" t="s">
        <v>880</v>
      </c>
      <c r="C108" s="28" t="s">
        <v>626</v>
      </c>
      <c r="D108" s="28" t="s">
        <v>625</v>
      </c>
      <c r="E108" s="28" t="s">
        <v>622</v>
      </c>
      <c r="F108" s="34">
        <v>4575</v>
      </c>
    </row>
    <row r="109" spans="1:6" x14ac:dyDescent="0.35">
      <c r="A109" s="19" t="s">
        <v>122</v>
      </c>
      <c r="B109" s="14" t="s">
        <v>881</v>
      </c>
      <c r="C109" s="29" t="s">
        <v>626</v>
      </c>
      <c r="D109" s="29" t="s">
        <v>10</v>
      </c>
      <c r="E109" s="22" t="s">
        <v>617</v>
      </c>
      <c r="F109" s="35">
        <f>F110+F111+F112</f>
        <v>2099.1999999999998</v>
      </c>
    </row>
    <row r="110" spans="1:6" x14ac:dyDescent="0.35">
      <c r="A110" s="20" t="s">
        <v>123</v>
      </c>
      <c r="B110" s="15" t="s">
        <v>882</v>
      </c>
      <c r="C110" s="28" t="s">
        <v>626</v>
      </c>
      <c r="D110" s="28" t="s">
        <v>625</v>
      </c>
      <c r="E110" s="28" t="s">
        <v>623</v>
      </c>
      <c r="F110" s="34">
        <v>698.5</v>
      </c>
    </row>
    <row r="111" spans="1:6" x14ac:dyDescent="0.35">
      <c r="A111" s="20" t="s">
        <v>160</v>
      </c>
      <c r="B111" s="15" t="s">
        <v>912</v>
      </c>
      <c r="C111" s="28" t="s">
        <v>626</v>
      </c>
      <c r="D111" s="28" t="s">
        <v>625</v>
      </c>
      <c r="E111" s="28" t="s">
        <v>622</v>
      </c>
      <c r="F111" s="34">
        <v>1208.7</v>
      </c>
    </row>
    <row r="112" spans="1:6" x14ac:dyDescent="0.35">
      <c r="A112" s="36" t="s">
        <v>60</v>
      </c>
      <c r="B112" s="15" t="s">
        <v>101</v>
      </c>
      <c r="C112" s="28" t="s">
        <v>626</v>
      </c>
      <c r="D112" s="28" t="s">
        <v>625</v>
      </c>
      <c r="E112" s="28" t="s">
        <v>623</v>
      </c>
      <c r="F112" s="34">
        <v>192</v>
      </c>
    </row>
    <row r="113" spans="1:6" x14ac:dyDescent="0.35">
      <c r="A113" s="19" t="s">
        <v>124</v>
      </c>
      <c r="B113" s="14" t="s">
        <v>883</v>
      </c>
      <c r="C113" s="29" t="s">
        <v>626</v>
      </c>
      <c r="D113" s="29" t="s">
        <v>10</v>
      </c>
      <c r="E113" s="22" t="s">
        <v>617</v>
      </c>
      <c r="F113" s="35">
        <f>F114+F115+F116</f>
        <v>2539.1</v>
      </c>
    </row>
    <row r="114" spans="1:6" x14ac:dyDescent="0.35">
      <c r="A114" s="20" t="s">
        <v>125</v>
      </c>
      <c r="B114" s="15" t="s">
        <v>884</v>
      </c>
      <c r="C114" s="28" t="s">
        <v>626</v>
      </c>
      <c r="D114" s="28" t="s">
        <v>625</v>
      </c>
      <c r="E114" s="28" t="s">
        <v>623</v>
      </c>
      <c r="F114" s="34">
        <v>844.1</v>
      </c>
    </row>
    <row r="115" spans="1:6" x14ac:dyDescent="0.35">
      <c r="A115" s="20" t="s">
        <v>161</v>
      </c>
      <c r="B115" s="15" t="s">
        <v>837</v>
      </c>
      <c r="C115" s="28" t="s">
        <v>626</v>
      </c>
      <c r="D115" s="28" t="s">
        <v>625</v>
      </c>
      <c r="E115" s="28" t="s">
        <v>622</v>
      </c>
      <c r="F115" s="34">
        <v>1503</v>
      </c>
    </row>
    <row r="116" spans="1:6" x14ac:dyDescent="0.35">
      <c r="A116" s="36" t="s">
        <v>60</v>
      </c>
      <c r="B116" s="15" t="s">
        <v>101</v>
      </c>
      <c r="C116" s="28" t="s">
        <v>626</v>
      </c>
      <c r="D116" s="28" t="s">
        <v>625</v>
      </c>
      <c r="E116" s="28" t="s">
        <v>623</v>
      </c>
      <c r="F116" s="34">
        <v>192</v>
      </c>
    </row>
    <row r="117" spans="1:6" x14ac:dyDescent="0.35">
      <c r="A117" s="19" t="s">
        <v>126</v>
      </c>
      <c r="B117" s="14" t="s">
        <v>885</v>
      </c>
      <c r="C117" s="29" t="s">
        <v>626</v>
      </c>
      <c r="D117" s="29" t="s">
        <v>10</v>
      </c>
      <c r="E117" s="22" t="s">
        <v>617</v>
      </c>
      <c r="F117" s="35">
        <f>F118+F119+F120</f>
        <v>2888.8199999999997</v>
      </c>
    </row>
    <row r="118" spans="1:6" x14ac:dyDescent="0.35">
      <c r="A118" s="20" t="s">
        <v>127</v>
      </c>
      <c r="B118" s="15" t="s">
        <v>886</v>
      </c>
      <c r="C118" s="28" t="s">
        <v>626</v>
      </c>
      <c r="D118" s="28" t="s">
        <v>625</v>
      </c>
      <c r="E118" s="28" t="s">
        <v>623</v>
      </c>
      <c r="F118" s="34">
        <v>940.53</v>
      </c>
    </row>
    <row r="119" spans="1:6" x14ac:dyDescent="0.35">
      <c r="A119" s="20" t="s">
        <v>162</v>
      </c>
      <c r="B119" s="15" t="s">
        <v>840</v>
      </c>
      <c r="C119" s="28" t="s">
        <v>626</v>
      </c>
      <c r="D119" s="28" t="s">
        <v>625</v>
      </c>
      <c r="E119" s="28" t="s">
        <v>622</v>
      </c>
      <c r="F119" s="34">
        <v>1655.29</v>
      </c>
    </row>
    <row r="120" spans="1:6" x14ac:dyDescent="0.35">
      <c r="A120" s="23" t="s">
        <v>69</v>
      </c>
      <c r="B120" s="15" t="s">
        <v>102</v>
      </c>
      <c r="C120" s="28" t="s">
        <v>626</v>
      </c>
      <c r="D120" s="28" t="s">
        <v>625</v>
      </c>
      <c r="E120" s="28" t="s">
        <v>623</v>
      </c>
      <c r="F120" s="34">
        <v>293</v>
      </c>
    </row>
    <row r="121" spans="1:6" x14ac:dyDescent="0.35">
      <c r="A121" s="19" t="s">
        <v>128</v>
      </c>
      <c r="B121" s="14" t="s">
        <v>887</v>
      </c>
      <c r="C121" s="29" t="s">
        <v>626</v>
      </c>
      <c r="D121" s="29" t="s">
        <v>10</v>
      </c>
      <c r="E121" s="22" t="s">
        <v>617</v>
      </c>
      <c r="F121" s="35">
        <f>F122+F123+F124</f>
        <v>3358.75</v>
      </c>
    </row>
    <row r="122" spans="1:6" x14ac:dyDescent="0.35">
      <c r="A122" s="20" t="s">
        <v>129</v>
      </c>
      <c r="B122" s="15" t="s">
        <v>888</v>
      </c>
      <c r="C122" s="28" t="s">
        <v>626</v>
      </c>
      <c r="D122" s="28" t="s">
        <v>625</v>
      </c>
      <c r="E122" s="28" t="s">
        <v>623</v>
      </c>
      <c r="F122" s="34">
        <v>950</v>
      </c>
    </row>
    <row r="123" spans="1:6" x14ac:dyDescent="0.35">
      <c r="A123" s="20" t="s">
        <v>163</v>
      </c>
      <c r="B123" s="15" t="s">
        <v>843</v>
      </c>
      <c r="C123" s="28" t="s">
        <v>626</v>
      </c>
      <c r="D123" s="28" t="s">
        <v>625</v>
      </c>
      <c r="E123" s="28" t="s">
        <v>622</v>
      </c>
      <c r="F123" s="34">
        <v>2115.75</v>
      </c>
    </row>
    <row r="124" spans="1:6" x14ac:dyDescent="0.35">
      <c r="A124" s="23" t="s">
        <v>69</v>
      </c>
      <c r="B124" s="15" t="s">
        <v>102</v>
      </c>
      <c r="C124" s="28" t="s">
        <v>626</v>
      </c>
      <c r="D124" s="28" t="s">
        <v>625</v>
      </c>
      <c r="E124" s="28" t="s">
        <v>623</v>
      </c>
      <c r="F124" s="34">
        <v>293</v>
      </c>
    </row>
    <row r="125" spans="1:6" x14ac:dyDescent="0.35">
      <c r="A125" s="19" t="s">
        <v>130</v>
      </c>
      <c r="B125" s="14" t="s">
        <v>889</v>
      </c>
      <c r="C125" s="29" t="s">
        <v>626</v>
      </c>
      <c r="D125" s="29" t="s">
        <v>10</v>
      </c>
      <c r="E125" s="22" t="s">
        <v>617</v>
      </c>
      <c r="F125" s="35">
        <f>F126+F127+F128</f>
        <v>4209.28</v>
      </c>
    </row>
    <row r="126" spans="1:6" x14ac:dyDescent="0.35">
      <c r="A126" s="20" t="s">
        <v>131</v>
      </c>
      <c r="B126" s="15" t="s">
        <v>890</v>
      </c>
      <c r="C126" s="28" t="s">
        <v>626</v>
      </c>
      <c r="D126" s="28" t="s">
        <v>625</v>
      </c>
      <c r="E126" s="28" t="s">
        <v>623</v>
      </c>
      <c r="F126" s="34">
        <v>1124.28</v>
      </c>
    </row>
    <row r="127" spans="1:6" x14ac:dyDescent="0.35">
      <c r="A127" s="20" t="s">
        <v>164</v>
      </c>
      <c r="B127" s="15" t="s">
        <v>846</v>
      </c>
      <c r="C127" s="28" t="s">
        <v>626</v>
      </c>
      <c r="D127" s="28" t="s">
        <v>625</v>
      </c>
      <c r="E127" s="28" t="s">
        <v>622</v>
      </c>
      <c r="F127" s="34">
        <v>2792</v>
      </c>
    </row>
    <row r="128" spans="1:6" x14ac:dyDescent="0.35">
      <c r="A128" s="23" t="s">
        <v>69</v>
      </c>
      <c r="B128" s="15" t="s">
        <v>102</v>
      </c>
      <c r="C128" s="28" t="s">
        <v>626</v>
      </c>
      <c r="D128" s="28" t="s">
        <v>625</v>
      </c>
      <c r="E128" s="28" t="s">
        <v>623</v>
      </c>
      <c r="F128" s="34">
        <v>293</v>
      </c>
    </row>
    <row r="129" spans="1:6" x14ac:dyDescent="0.35">
      <c r="A129" s="19" t="s">
        <v>132</v>
      </c>
      <c r="B129" s="14" t="s">
        <v>891</v>
      </c>
      <c r="C129" s="29" t="s">
        <v>626</v>
      </c>
      <c r="D129" s="29" t="s">
        <v>10</v>
      </c>
      <c r="E129" s="22" t="s">
        <v>617</v>
      </c>
      <c r="F129" s="35">
        <f>F130+F131+F132</f>
        <v>4616.84</v>
      </c>
    </row>
    <row r="130" spans="1:6" x14ac:dyDescent="0.35">
      <c r="A130" s="20" t="s">
        <v>133</v>
      </c>
      <c r="B130" s="15" t="s">
        <v>892</v>
      </c>
      <c r="C130" s="28" t="s">
        <v>626</v>
      </c>
      <c r="D130" s="28" t="s">
        <v>625</v>
      </c>
      <c r="E130" s="28" t="s">
        <v>623</v>
      </c>
      <c r="F130" s="34">
        <v>1142.76</v>
      </c>
    </row>
    <row r="131" spans="1:6" x14ac:dyDescent="0.35">
      <c r="A131" s="20" t="s">
        <v>165</v>
      </c>
      <c r="B131" s="15" t="s">
        <v>849</v>
      </c>
      <c r="C131" s="28" t="s">
        <v>626</v>
      </c>
      <c r="D131" s="28" t="s">
        <v>625</v>
      </c>
      <c r="E131" s="28" t="s">
        <v>622</v>
      </c>
      <c r="F131" s="34">
        <v>3181.08</v>
      </c>
    </row>
    <row r="132" spans="1:6" x14ac:dyDescent="0.35">
      <c r="A132" s="23" t="s">
        <v>69</v>
      </c>
      <c r="B132" s="15" t="s">
        <v>102</v>
      </c>
      <c r="C132" s="28" t="s">
        <v>626</v>
      </c>
      <c r="D132" s="28" t="s">
        <v>625</v>
      </c>
      <c r="E132" s="28" t="s">
        <v>623</v>
      </c>
      <c r="F132" s="34">
        <v>293</v>
      </c>
    </row>
    <row r="133" spans="1:6" x14ac:dyDescent="0.35">
      <c r="A133" s="19" t="s">
        <v>134</v>
      </c>
      <c r="B133" s="14" t="s">
        <v>893</v>
      </c>
      <c r="C133" s="29" t="s">
        <v>626</v>
      </c>
      <c r="D133" s="29" t="s">
        <v>10</v>
      </c>
      <c r="E133" s="22" t="s">
        <v>617</v>
      </c>
      <c r="F133" s="35">
        <f>F134+F135+F136</f>
        <v>5157.3500000000004</v>
      </c>
    </row>
    <row r="134" spans="1:6" x14ac:dyDescent="0.35">
      <c r="A134" s="20" t="s">
        <v>135</v>
      </c>
      <c r="B134" s="15" t="s">
        <v>894</v>
      </c>
      <c r="C134" s="28" t="s">
        <v>626</v>
      </c>
      <c r="D134" s="28" t="s">
        <v>625</v>
      </c>
      <c r="E134" s="28" t="s">
        <v>623</v>
      </c>
      <c r="F134" s="34">
        <v>1347.13</v>
      </c>
    </row>
    <row r="135" spans="1:6" x14ac:dyDescent="0.35">
      <c r="A135" s="20" t="s">
        <v>166</v>
      </c>
      <c r="B135" s="15" t="s">
        <v>852</v>
      </c>
      <c r="C135" s="28" t="s">
        <v>626</v>
      </c>
      <c r="D135" s="28" t="s">
        <v>625</v>
      </c>
      <c r="E135" s="28" t="s">
        <v>622</v>
      </c>
      <c r="F135" s="34">
        <v>3517.22</v>
      </c>
    </row>
    <row r="136" spans="1:6" x14ac:dyDescent="0.35">
      <c r="A136" s="23" t="s">
        <v>69</v>
      </c>
      <c r="B136" s="15" t="s">
        <v>102</v>
      </c>
      <c r="C136" s="28" t="s">
        <v>626</v>
      </c>
      <c r="D136" s="28" t="s">
        <v>625</v>
      </c>
      <c r="E136" s="28" t="s">
        <v>623</v>
      </c>
      <c r="F136" s="34">
        <v>293</v>
      </c>
    </row>
    <row r="137" spans="1:6" x14ac:dyDescent="0.35">
      <c r="A137" s="19" t="s">
        <v>136</v>
      </c>
      <c r="B137" s="14" t="s">
        <v>895</v>
      </c>
      <c r="C137" s="29" t="s">
        <v>626</v>
      </c>
      <c r="D137" s="29" t="s">
        <v>10</v>
      </c>
      <c r="E137" s="22" t="s">
        <v>617</v>
      </c>
      <c r="F137" s="35">
        <f>F138+F139+F140</f>
        <v>4631.9799999999996</v>
      </c>
    </row>
    <row r="138" spans="1:6" x14ac:dyDescent="0.35">
      <c r="A138" s="20" t="s">
        <v>131</v>
      </c>
      <c r="B138" s="15" t="s">
        <v>890</v>
      </c>
      <c r="C138" s="28" t="s">
        <v>626</v>
      </c>
      <c r="D138" s="28" t="s">
        <v>625</v>
      </c>
      <c r="E138" s="28" t="s">
        <v>623</v>
      </c>
      <c r="F138" s="34">
        <v>1124.28</v>
      </c>
    </row>
    <row r="139" spans="1:6" x14ac:dyDescent="0.35">
      <c r="A139" s="20" t="s">
        <v>167</v>
      </c>
      <c r="B139" s="15" t="s">
        <v>854</v>
      </c>
      <c r="C139" s="28" t="s">
        <v>626</v>
      </c>
      <c r="D139" s="28" t="s">
        <v>625</v>
      </c>
      <c r="E139" s="28" t="s">
        <v>622</v>
      </c>
      <c r="F139" s="34">
        <v>3214.7</v>
      </c>
    </row>
    <row r="140" spans="1:6" x14ac:dyDescent="0.35">
      <c r="A140" s="23" t="s">
        <v>69</v>
      </c>
      <c r="B140" s="15" t="s">
        <v>102</v>
      </c>
      <c r="C140" s="28" t="s">
        <v>626</v>
      </c>
      <c r="D140" s="28" t="s">
        <v>625</v>
      </c>
      <c r="E140" s="28" t="s">
        <v>623</v>
      </c>
      <c r="F140" s="34">
        <v>293</v>
      </c>
    </row>
    <row r="141" spans="1:6" x14ac:dyDescent="0.35">
      <c r="A141" s="19" t="s">
        <v>137</v>
      </c>
      <c r="B141" s="14" t="s">
        <v>896</v>
      </c>
      <c r="C141" s="29" t="s">
        <v>626</v>
      </c>
      <c r="D141" s="29" t="s">
        <v>10</v>
      </c>
      <c r="E141" s="22" t="s">
        <v>617</v>
      </c>
      <c r="F141" s="35">
        <f>F142+F143+F144</f>
        <v>4851.88</v>
      </c>
    </row>
    <row r="142" spans="1:6" x14ac:dyDescent="0.35">
      <c r="A142" s="20" t="s">
        <v>133</v>
      </c>
      <c r="B142" s="15" t="s">
        <v>892</v>
      </c>
      <c r="C142" s="28" t="s">
        <v>626</v>
      </c>
      <c r="D142" s="28" t="s">
        <v>625</v>
      </c>
      <c r="E142" s="28" t="s">
        <v>623</v>
      </c>
      <c r="F142" s="34">
        <v>1142.76</v>
      </c>
    </row>
    <row r="143" spans="1:6" x14ac:dyDescent="0.35">
      <c r="A143" s="20" t="s">
        <v>168</v>
      </c>
      <c r="B143" s="15" t="s">
        <v>856</v>
      </c>
      <c r="C143" s="28" t="s">
        <v>626</v>
      </c>
      <c r="D143" s="28" t="s">
        <v>625</v>
      </c>
      <c r="E143" s="28" t="s">
        <v>622</v>
      </c>
      <c r="F143" s="34">
        <v>3416.12</v>
      </c>
    </row>
    <row r="144" spans="1:6" x14ac:dyDescent="0.35">
      <c r="A144" s="23" t="s">
        <v>69</v>
      </c>
      <c r="B144" s="15" t="s">
        <v>102</v>
      </c>
      <c r="C144" s="28" t="s">
        <v>626</v>
      </c>
      <c r="D144" s="28" t="s">
        <v>625</v>
      </c>
      <c r="E144" s="28" t="s">
        <v>623</v>
      </c>
      <c r="F144" s="34">
        <v>293</v>
      </c>
    </row>
    <row r="145" spans="1:6" x14ac:dyDescent="0.35">
      <c r="A145" s="19" t="s">
        <v>138</v>
      </c>
      <c r="B145" s="14" t="s">
        <v>897</v>
      </c>
      <c r="C145" s="29" t="s">
        <v>626</v>
      </c>
      <c r="D145" s="29" t="s">
        <v>10</v>
      </c>
      <c r="E145" s="22" t="s">
        <v>617</v>
      </c>
      <c r="F145" s="35">
        <f>F146+F147+F148</f>
        <v>5298.15</v>
      </c>
    </row>
    <row r="146" spans="1:6" x14ac:dyDescent="0.35">
      <c r="A146" s="20" t="s">
        <v>135</v>
      </c>
      <c r="B146" s="15" t="s">
        <v>894</v>
      </c>
      <c r="C146" s="28" t="s">
        <v>626</v>
      </c>
      <c r="D146" s="28" t="s">
        <v>625</v>
      </c>
      <c r="E146" s="28" t="s">
        <v>623</v>
      </c>
      <c r="F146" s="34">
        <v>1347.13</v>
      </c>
    </row>
    <row r="147" spans="1:6" x14ac:dyDescent="0.35">
      <c r="A147" s="20" t="s">
        <v>169</v>
      </c>
      <c r="B147" s="15" t="s">
        <v>877</v>
      </c>
      <c r="C147" s="28" t="s">
        <v>626</v>
      </c>
      <c r="D147" s="28" t="s">
        <v>625</v>
      </c>
      <c r="E147" s="28" t="s">
        <v>622</v>
      </c>
      <c r="F147" s="34">
        <v>3658.02</v>
      </c>
    </row>
    <row r="148" spans="1:6" x14ac:dyDescent="0.35">
      <c r="A148" s="23" t="s">
        <v>69</v>
      </c>
      <c r="B148" s="15" t="s">
        <v>102</v>
      </c>
      <c r="C148" s="28" t="s">
        <v>626</v>
      </c>
      <c r="D148" s="28" t="s">
        <v>625</v>
      </c>
      <c r="E148" s="28" t="s">
        <v>623</v>
      </c>
      <c r="F148" s="34">
        <v>293</v>
      </c>
    </row>
    <row r="149" spans="1:6" x14ac:dyDescent="0.35">
      <c r="A149" s="19" t="s">
        <v>139</v>
      </c>
      <c r="B149" s="14" t="s">
        <v>898</v>
      </c>
      <c r="C149" s="29" t="s">
        <v>626</v>
      </c>
      <c r="D149" s="29" t="s">
        <v>10</v>
      </c>
      <c r="E149" s="22" t="s">
        <v>617</v>
      </c>
      <c r="F149" s="35">
        <f>F150+F151+F152</f>
        <v>6251.9</v>
      </c>
    </row>
    <row r="150" spans="1:6" x14ac:dyDescent="0.35">
      <c r="A150" s="20" t="s">
        <v>140</v>
      </c>
      <c r="B150" s="15" t="s">
        <v>899</v>
      </c>
      <c r="C150" s="28" t="s">
        <v>626</v>
      </c>
      <c r="D150" s="28" t="s">
        <v>625</v>
      </c>
      <c r="E150" s="28" t="s">
        <v>623</v>
      </c>
      <c r="F150" s="34">
        <v>1383.9</v>
      </c>
    </row>
    <row r="151" spans="1:6" x14ac:dyDescent="0.35">
      <c r="A151" s="20" t="s">
        <v>170</v>
      </c>
      <c r="B151" s="15" t="s">
        <v>880</v>
      </c>
      <c r="C151" s="28" t="s">
        <v>626</v>
      </c>
      <c r="D151" s="28" t="s">
        <v>625</v>
      </c>
      <c r="E151" s="28" t="s">
        <v>622</v>
      </c>
      <c r="F151" s="34">
        <v>4575</v>
      </c>
    </row>
    <row r="152" spans="1:6" x14ac:dyDescent="0.35">
      <c r="A152" s="23" t="s">
        <v>69</v>
      </c>
      <c r="B152" s="15" t="s">
        <v>102</v>
      </c>
      <c r="C152" s="28" t="s">
        <v>626</v>
      </c>
      <c r="D152" s="28" t="s">
        <v>625</v>
      </c>
      <c r="E152" s="28" t="s">
        <v>623</v>
      </c>
      <c r="F152" s="34">
        <v>293</v>
      </c>
    </row>
    <row r="153" spans="1:6" x14ac:dyDescent="0.35">
      <c r="A153" s="19" t="s">
        <v>141</v>
      </c>
      <c r="B153" s="14" t="s">
        <v>860</v>
      </c>
      <c r="C153" s="29" t="s">
        <v>626</v>
      </c>
      <c r="D153" s="29" t="s">
        <v>10</v>
      </c>
      <c r="E153" s="22" t="s">
        <v>617</v>
      </c>
      <c r="F153" s="35">
        <f>F154+F155</f>
        <v>2200.6999999999998</v>
      </c>
    </row>
    <row r="154" spans="1:6" x14ac:dyDescent="0.35">
      <c r="A154" s="20" t="s">
        <v>142</v>
      </c>
      <c r="B154" s="15" t="s">
        <v>861</v>
      </c>
      <c r="C154" s="28" t="s">
        <v>626</v>
      </c>
      <c r="D154" s="28" t="s">
        <v>625</v>
      </c>
      <c r="E154" s="28" t="s">
        <v>623</v>
      </c>
      <c r="F154" s="34">
        <v>992</v>
      </c>
    </row>
    <row r="155" spans="1:6" x14ac:dyDescent="0.35">
      <c r="A155" s="20" t="s">
        <v>160</v>
      </c>
      <c r="B155" s="15" t="s">
        <v>912</v>
      </c>
      <c r="C155" s="28" t="s">
        <v>626</v>
      </c>
      <c r="D155" s="28" t="s">
        <v>625</v>
      </c>
      <c r="E155" s="28" t="s">
        <v>622</v>
      </c>
      <c r="F155" s="34">
        <v>1208.7</v>
      </c>
    </row>
    <row r="156" spans="1:6" x14ac:dyDescent="0.35">
      <c r="A156" s="19" t="s">
        <v>143</v>
      </c>
      <c r="B156" s="14" t="s">
        <v>862</v>
      </c>
      <c r="C156" s="29" t="s">
        <v>626</v>
      </c>
      <c r="D156" s="29" t="s">
        <v>10</v>
      </c>
      <c r="E156" s="22" t="s">
        <v>617</v>
      </c>
      <c r="F156" s="35">
        <f>F157+F158</f>
        <v>2506</v>
      </c>
    </row>
    <row r="157" spans="1:6" x14ac:dyDescent="0.35">
      <c r="A157" s="20" t="s">
        <v>144</v>
      </c>
      <c r="B157" s="15" t="s">
        <v>863</v>
      </c>
      <c r="C157" s="28" t="s">
        <v>626</v>
      </c>
      <c r="D157" s="28" t="s">
        <v>625</v>
      </c>
      <c r="E157" s="28" t="s">
        <v>623</v>
      </c>
      <c r="F157" s="34">
        <v>1003</v>
      </c>
    </row>
    <row r="158" spans="1:6" x14ac:dyDescent="0.35">
      <c r="A158" s="20" t="s">
        <v>161</v>
      </c>
      <c r="B158" s="15" t="s">
        <v>837</v>
      </c>
      <c r="C158" s="28" t="s">
        <v>626</v>
      </c>
      <c r="D158" s="28" t="s">
        <v>625</v>
      </c>
      <c r="E158" s="28" t="s">
        <v>622</v>
      </c>
      <c r="F158" s="34">
        <v>1503</v>
      </c>
    </row>
    <row r="159" spans="1:6" x14ac:dyDescent="0.35">
      <c r="A159" s="19" t="s">
        <v>145</v>
      </c>
      <c r="B159" s="14" t="s">
        <v>864</v>
      </c>
      <c r="C159" s="29" t="s">
        <v>626</v>
      </c>
      <c r="D159" s="29" t="s">
        <v>10</v>
      </c>
      <c r="E159" s="22" t="s">
        <v>617</v>
      </c>
      <c r="F159" s="35">
        <f>F160+F161</f>
        <v>2825.99</v>
      </c>
    </row>
    <row r="160" spans="1:6" x14ac:dyDescent="0.35">
      <c r="A160" s="20" t="s">
        <v>146</v>
      </c>
      <c r="B160" s="15" t="s">
        <v>865</v>
      </c>
      <c r="C160" s="28" t="s">
        <v>626</v>
      </c>
      <c r="D160" s="28" t="s">
        <v>625</v>
      </c>
      <c r="E160" s="28" t="s">
        <v>623</v>
      </c>
      <c r="F160" s="34">
        <v>1170.7</v>
      </c>
    </row>
    <row r="161" spans="1:6" x14ac:dyDescent="0.35">
      <c r="A161" s="20" t="s">
        <v>162</v>
      </c>
      <c r="B161" s="15" t="s">
        <v>840</v>
      </c>
      <c r="C161" s="28" t="s">
        <v>626</v>
      </c>
      <c r="D161" s="28" t="s">
        <v>625</v>
      </c>
      <c r="E161" s="28" t="s">
        <v>622</v>
      </c>
      <c r="F161" s="34">
        <v>1655.29</v>
      </c>
    </row>
    <row r="162" spans="1:6" x14ac:dyDescent="0.35">
      <c r="A162" s="19" t="s">
        <v>147</v>
      </c>
      <c r="B162" s="14" t="s">
        <v>866</v>
      </c>
      <c r="C162" s="29" t="s">
        <v>626</v>
      </c>
      <c r="D162" s="29" t="s">
        <v>10</v>
      </c>
      <c r="E162" s="22" t="s">
        <v>617</v>
      </c>
      <c r="F162" s="35">
        <f>F163+F164</f>
        <v>3537.77</v>
      </c>
    </row>
    <row r="163" spans="1:6" x14ac:dyDescent="0.35">
      <c r="A163" s="20" t="s">
        <v>148</v>
      </c>
      <c r="B163" s="15" t="s">
        <v>867</v>
      </c>
      <c r="C163" s="28" t="s">
        <v>626</v>
      </c>
      <c r="D163" s="28" t="s">
        <v>625</v>
      </c>
      <c r="E163" s="28" t="s">
        <v>623</v>
      </c>
      <c r="F163" s="34">
        <v>1422.02</v>
      </c>
    </row>
    <row r="164" spans="1:6" x14ac:dyDescent="0.35">
      <c r="A164" s="20" t="s">
        <v>163</v>
      </c>
      <c r="B164" s="15" t="s">
        <v>843</v>
      </c>
      <c r="C164" s="28" t="s">
        <v>626</v>
      </c>
      <c r="D164" s="28" t="s">
        <v>625</v>
      </c>
      <c r="E164" s="28" t="s">
        <v>622</v>
      </c>
      <c r="F164" s="34">
        <v>2115.75</v>
      </c>
    </row>
    <row r="165" spans="1:6" x14ac:dyDescent="0.35">
      <c r="A165" s="19" t="s">
        <v>149</v>
      </c>
      <c r="B165" s="14" t="s">
        <v>868</v>
      </c>
      <c r="C165" s="29" t="s">
        <v>626</v>
      </c>
      <c r="D165" s="29" t="s">
        <v>10</v>
      </c>
      <c r="E165" s="22" t="s">
        <v>617</v>
      </c>
      <c r="F165" s="35">
        <f>F166+F167</f>
        <v>4239</v>
      </c>
    </row>
    <row r="166" spans="1:6" x14ac:dyDescent="0.35">
      <c r="A166" s="20" t="s">
        <v>150</v>
      </c>
      <c r="B166" s="15" t="s">
        <v>869</v>
      </c>
      <c r="C166" s="28" t="s">
        <v>626</v>
      </c>
      <c r="D166" s="28" t="s">
        <v>625</v>
      </c>
      <c r="E166" s="28" t="s">
        <v>623</v>
      </c>
      <c r="F166" s="34">
        <v>1447</v>
      </c>
    </row>
    <row r="167" spans="1:6" x14ac:dyDescent="0.35">
      <c r="A167" s="20" t="s">
        <v>164</v>
      </c>
      <c r="B167" s="15" t="s">
        <v>846</v>
      </c>
      <c r="C167" s="28" t="s">
        <v>626</v>
      </c>
      <c r="D167" s="28" t="s">
        <v>625</v>
      </c>
      <c r="E167" s="28" t="s">
        <v>622</v>
      </c>
      <c r="F167" s="34">
        <v>2792</v>
      </c>
    </row>
    <row r="168" spans="1:6" x14ac:dyDescent="0.35">
      <c r="A168" s="19" t="s">
        <v>151</v>
      </c>
      <c r="B168" s="14" t="s">
        <v>870</v>
      </c>
      <c r="C168" s="29" t="s">
        <v>626</v>
      </c>
      <c r="D168" s="29" t="s">
        <v>10</v>
      </c>
      <c r="E168" s="22" t="s">
        <v>617</v>
      </c>
      <c r="F168" s="35">
        <f>F169+F170</f>
        <v>4843.08</v>
      </c>
    </row>
    <row r="169" spans="1:6" x14ac:dyDescent="0.35">
      <c r="A169" s="20" t="s">
        <v>152</v>
      </c>
      <c r="B169" s="15" t="s">
        <v>871</v>
      </c>
      <c r="C169" s="28" t="s">
        <v>626</v>
      </c>
      <c r="D169" s="28" t="s">
        <v>625</v>
      </c>
      <c r="E169" s="28" t="s">
        <v>623</v>
      </c>
      <c r="F169" s="34">
        <v>1662</v>
      </c>
    </row>
    <row r="170" spans="1:6" x14ac:dyDescent="0.35">
      <c r="A170" s="20" t="s">
        <v>165</v>
      </c>
      <c r="B170" s="15" t="s">
        <v>849</v>
      </c>
      <c r="C170" s="28" t="s">
        <v>626</v>
      </c>
      <c r="D170" s="28" t="s">
        <v>625</v>
      </c>
      <c r="E170" s="28" t="s">
        <v>622</v>
      </c>
      <c r="F170" s="34">
        <v>3181.08</v>
      </c>
    </row>
    <row r="171" spans="1:6" x14ac:dyDescent="0.35">
      <c r="A171" s="19" t="s">
        <v>153</v>
      </c>
      <c r="B171" s="14" t="s">
        <v>872</v>
      </c>
      <c r="C171" s="29" t="s">
        <v>626</v>
      </c>
      <c r="D171" s="29" t="s">
        <v>10</v>
      </c>
      <c r="E171" s="22" t="s">
        <v>617</v>
      </c>
      <c r="F171" s="35">
        <f>F172+F173</f>
        <v>5186.2199999999993</v>
      </c>
    </row>
    <row r="172" spans="1:6" x14ac:dyDescent="0.35">
      <c r="A172" s="20" t="s">
        <v>154</v>
      </c>
      <c r="B172" s="15" t="s">
        <v>873</v>
      </c>
      <c r="C172" s="28" t="s">
        <v>626</v>
      </c>
      <c r="D172" s="28" t="s">
        <v>625</v>
      </c>
      <c r="E172" s="28" t="s">
        <v>623</v>
      </c>
      <c r="F172" s="34">
        <v>1669</v>
      </c>
    </row>
    <row r="173" spans="1:6" x14ac:dyDescent="0.35">
      <c r="A173" s="20" t="s">
        <v>166</v>
      </c>
      <c r="B173" s="15" t="s">
        <v>852</v>
      </c>
      <c r="C173" s="28" t="s">
        <v>626</v>
      </c>
      <c r="D173" s="28" t="s">
        <v>625</v>
      </c>
      <c r="E173" s="28" t="s">
        <v>622</v>
      </c>
      <c r="F173" s="34">
        <v>3517.22</v>
      </c>
    </row>
    <row r="174" spans="1:6" x14ac:dyDescent="0.35">
      <c r="A174" s="19" t="s">
        <v>155</v>
      </c>
      <c r="B174" s="14" t="s">
        <v>874</v>
      </c>
      <c r="C174" s="29" t="s">
        <v>626</v>
      </c>
      <c r="D174" s="29" t="s">
        <v>10</v>
      </c>
      <c r="E174" s="22" t="s">
        <v>617</v>
      </c>
      <c r="F174" s="35">
        <f>F175+F176</f>
        <v>4661.7</v>
      </c>
    </row>
    <row r="175" spans="1:6" x14ac:dyDescent="0.35">
      <c r="A175" s="20" t="s">
        <v>150</v>
      </c>
      <c r="B175" s="15" t="s">
        <v>869</v>
      </c>
      <c r="C175" s="28" t="s">
        <v>626</v>
      </c>
      <c r="D175" s="28" t="s">
        <v>625</v>
      </c>
      <c r="E175" s="28" t="s">
        <v>623</v>
      </c>
      <c r="F175" s="34">
        <v>1447</v>
      </c>
    </row>
    <row r="176" spans="1:6" x14ac:dyDescent="0.35">
      <c r="A176" s="20" t="s">
        <v>167</v>
      </c>
      <c r="B176" s="15" t="s">
        <v>854</v>
      </c>
      <c r="C176" s="28" t="s">
        <v>626</v>
      </c>
      <c r="D176" s="28" t="s">
        <v>625</v>
      </c>
      <c r="E176" s="28" t="s">
        <v>622</v>
      </c>
      <c r="F176" s="34">
        <v>3214.7</v>
      </c>
    </row>
    <row r="177" spans="1:6" x14ac:dyDescent="0.35">
      <c r="A177" s="19" t="s">
        <v>156</v>
      </c>
      <c r="B177" s="14" t="s">
        <v>875</v>
      </c>
      <c r="C177" s="29" t="s">
        <v>626</v>
      </c>
      <c r="D177" s="29" t="s">
        <v>10</v>
      </c>
      <c r="E177" s="22" t="s">
        <v>617</v>
      </c>
      <c r="F177" s="35">
        <f>F178+F179</f>
        <v>5078.12</v>
      </c>
    </row>
    <row r="178" spans="1:6" x14ac:dyDescent="0.35">
      <c r="A178" s="20" t="s">
        <v>152</v>
      </c>
      <c r="B178" s="15" t="s">
        <v>871</v>
      </c>
      <c r="C178" s="28" t="s">
        <v>626</v>
      </c>
      <c r="D178" s="28" t="s">
        <v>625</v>
      </c>
      <c r="E178" s="28" t="s">
        <v>623</v>
      </c>
      <c r="F178" s="34">
        <v>1662</v>
      </c>
    </row>
    <row r="179" spans="1:6" x14ac:dyDescent="0.35">
      <c r="A179" s="20" t="s">
        <v>168</v>
      </c>
      <c r="B179" s="15" t="s">
        <v>856</v>
      </c>
      <c r="C179" s="28" t="s">
        <v>626</v>
      </c>
      <c r="D179" s="28" t="s">
        <v>625</v>
      </c>
      <c r="E179" s="28" t="s">
        <v>622</v>
      </c>
      <c r="F179" s="34">
        <v>3416.12</v>
      </c>
    </row>
    <row r="180" spans="1:6" x14ac:dyDescent="0.35">
      <c r="A180" s="19" t="s">
        <v>157</v>
      </c>
      <c r="B180" s="14" t="s">
        <v>876</v>
      </c>
      <c r="C180" s="29" t="s">
        <v>626</v>
      </c>
      <c r="D180" s="29" t="s">
        <v>10</v>
      </c>
      <c r="E180" s="22" t="s">
        <v>617</v>
      </c>
      <c r="F180" s="35">
        <f>F181+F182</f>
        <v>5327.02</v>
      </c>
    </row>
    <row r="181" spans="1:6" x14ac:dyDescent="0.35">
      <c r="A181" s="20" t="s">
        <v>154</v>
      </c>
      <c r="B181" s="15" t="s">
        <v>873</v>
      </c>
      <c r="C181" s="28" t="s">
        <v>626</v>
      </c>
      <c r="D181" s="28" t="s">
        <v>625</v>
      </c>
      <c r="E181" s="28" t="s">
        <v>623</v>
      </c>
      <c r="F181" s="34">
        <v>1669</v>
      </c>
    </row>
    <row r="182" spans="1:6" x14ac:dyDescent="0.35">
      <c r="A182" s="20" t="s">
        <v>169</v>
      </c>
      <c r="B182" s="15" t="s">
        <v>877</v>
      </c>
      <c r="C182" s="28" t="s">
        <v>626</v>
      </c>
      <c r="D182" s="28" t="s">
        <v>625</v>
      </c>
      <c r="E182" s="28" t="s">
        <v>622</v>
      </c>
      <c r="F182" s="34">
        <v>3658.02</v>
      </c>
    </row>
    <row r="183" spans="1:6" x14ac:dyDescent="0.35">
      <c r="A183" s="19" t="s">
        <v>158</v>
      </c>
      <c r="B183" s="14" t="s">
        <v>878</v>
      </c>
      <c r="C183" s="29" t="s">
        <v>626</v>
      </c>
      <c r="D183" s="29" t="s">
        <v>10</v>
      </c>
      <c r="E183" s="22" t="s">
        <v>617</v>
      </c>
      <c r="F183" s="35">
        <f>F184+F185</f>
        <v>6332</v>
      </c>
    </row>
    <row r="184" spans="1:6" x14ac:dyDescent="0.35">
      <c r="A184" s="20" t="s">
        <v>159</v>
      </c>
      <c r="B184" s="15" t="s">
        <v>879</v>
      </c>
      <c r="C184" s="28" t="s">
        <v>626</v>
      </c>
      <c r="D184" s="28" t="s">
        <v>625</v>
      </c>
      <c r="E184" s="28" t="s">
        <v>623</v>
      </c>
      <c r="F184" s="34">
        <v>1757</v>
      </c>
    </row>
    <row r="185" spans="1:6" x14ac:dyDescent="0.35">
      <c r="A185" s="20" t="s">
        <v>170</v>
      </c>
      <c r="B185" s="15" t="s">
        <v>880</v>
      </c>
      <c r="C185" s="28" t="s">
        <v>626</v>
      </c>
      <c r="D185" s="28" t="s">
        <v>625</v>
      </c>
      <c r="E185" s="28" t="s">
        <v>622</v>
      </c>
      <c r="F185" s="34">
        <v>4575</v>
      </c>
    </row>
    <row r="186" spans="1:6" x14ac:dyDescent="0.35">
      <c r="A186" s="21" t="s">
        <v>171</v>
      </c>
      <c r="B186" s="22" t="s">
        <v>913</v>
      </c>
      <c r="C186" s="29" t="s">
        <v>626</v>
      </c>
      <c r="D186" s="29" t="s">
        <v>10</v>
      </c>
      <c r="E186" s="22" t="s">
        <v>617</v>
      </c>
      <c r="F186" s="35">
        <f>F187+F188</f>
        <v>3338.76</v>
      </c>
    </row>
    <row r="187" spans="1:6" x14ac:dyDescent="0.35">
      <c r="A187" s="23" t="s">
        <v>172</v>
      </c>
      <c r="B187" s="24" t="s">
        <v>173</v>
      </c>
      <c r="C187" s="28" t="s">
        <v>626</v>
      </c>
      <c r="D187" s="28" t="s">
        <v>625</v>
      </c>
      <c r="E187" s="28" t="s">
        <v>623</v>
      </c>
      <c r="F187" s="34">
        <v>1201.2</v>
      </c>
    </row>
    <row r="188" spans="1:6" x14ac:dyDescent="0.35">
      <c r="A188" s="23" t="s">
        <v>174</v>
      </c>
      <c r="B188" s="24" t="s">
        <v>175</v>
      </c>
      <c r="C188" s="28" t="s">
        <v>626</v>
      </c>
      <c r="D188" s="28" t="s">
        <v>625</v>
      </c>
      <c r="E188" s="28" t="s">
        <v>622</v>
      </c>
      <c r="F188" s="34">
        <v>2137.56</v>
      </c>
    </row>
    <row r="189" spans="1:6" x14ac:dyDescent="0.35">
      <c r="A189" s="21" t="s">
        <v>176</v>
      </c>
      <c r="B189" s="22" t="s">
        <v>820</v>
      </c>
      <c r="C189" s="29" t="s">
        <v>626</v>
      </c>
      <c r="D189" s="29" t="s">
        <v>10</v>
      </c>
      <c r="E189" s="22" t="s">
        <v>617</v>
      </c>
      <c r="F189" s="35">
        <f>F190+F191</f>
        <v>5524.9</v>
      </c>
    </row>
    <row r="190" spans="1:6" x14ac:dyDescent="0.35">
      <c r="A190" s="23" t="s">
        <v>177</v>
      </c>
      <c r="B190" s="24" t="s">
        <v>178</v>
      </c>
      <c r="C190" s="28" t="s">
        <v>626</v>
      </c>
      <c r="D190" s="28" t="s">
        <v>625</v>
      </c>
      <c r="E190" s="28" t="s">
        <v>623</v>
      </c>
      <c r="F190" s="34">
        <v>1908.9</v>
      </c>
    </row>
    <row r="191" spans="1:6" x14ac:dyDescent="0.35">
      <c r="A191" s="23" t="s">
        <v>179</v>
      </c>
      <c r="B191" s="24" t="s">
        <v>180</v>
      </c>
      <c r="C191" s="28" t="s">
        <v>626</v>
      </c>
      <c r="D191" s="28" t="s">
        <v>625</v>
      </c>
      <c r="E191" s="28" t="s">
        <v>622</v>
      </c>
      <c r="F191" s="34">
        <v>3616</v>
      </c>
    </row>
    <row r="192" spans="1:6" x14ac:dyDescent="0.35">
      <c r="A192" s="21" t="s">
        <v>181</v>
      </c>
      <c r="B192" s="22" t="s">
        <v>823</v>
      </c>
      <c r="C192" s="29" t="s">
        <v>626</v>
      </c>
      <c r="D192" s="29" t="s">
        <v>10</v>
      </c>
      <c r="E192" s="22" t="s">
        <v>629</v>
      </c>
      <c r="F192" s="35">
        <f>F193+F194</f>
        <v>5636.53</v>
      </c>
    </row>
    <row r="193" spans="1:6" x14ac:dyDescent="0.35">
      <c r="A193" s="23" t="s">
        <v>182</v>
      </c>
      <c r="B193" s="24" t="s">
        <v>627</v>
      </c>
      <c r="C193" s="28" t="s">
        <v>626</v>
      </c>
      <c r="D193" s="28" t="s">
        <v>625</v>
      </c>
      <c r="E193" s="28" t="s">
        <v>630</v>
      </c>
      <c r="F193" s="34">
        <v>1972.53</v>
      </c>
    </row>
    <row r="194" spans="1:6" x14ac:dyDescent="0.35">
      <c r="A194" s="23" t="s">
        <v>183</v>
      </c>
      <c r="B194" s="24" t="s">
        <v>628</v>
      </c>
      <c r="C194" s="28" t="s">
        <v>626</v>
      </c>
      <c r="D194" s="28" t="s">
        <v>625</v>
      </c>
      <c r="E194" s="28" t="s">
        <v>631</v>
      </c>
      <c r="F194" s="34">
        <v>3664</v>
      </c>
    </row>
    <row r="195" spans="1:6" x14ac:dyDescent="0.35">
      <c r="A195" s="20" t="s">
        <v>185</v>
      </c>
      <c r="B195" s="15" t="s">
        <v>821</v>
      </c>
      <c r="C195" s="28" t="s">
        <v>626</v>
      </c>
      <c r="D195" s="28"/>
      <c r="E195" s="28" t="s">
        <v>184</v>
      </c>
      <c r="F195" s="34">
        <v>1271</v>
      </c>
    </row>
    <row r="196" spans="1:6" x14ac:dyDescent="0.35">
      <c r="A196" s="20" t="s">
        <v>186</v>
      </c>
      <c r="B196" s="15" t="s">
        <v>822</v>
      </c>
      <c r="C196" s="28" t="s">
        <v>626</v>
      </c>
      <c r="D196" s="28"/>
      <c r="E196" s="28" t="s">
        <v>184</v>
      </c>
      <c r="F196" s="34">
        <v>1409</v>
      </c>
    </row>
    <row r="197" spans="1:6" x14ac:dyDescent="0.35">
      <c r="A197" s="20" t="s">
        <v>187</v>
      </c>
      <c r="B197" s="10" t="s">
        <v>921</v>
      </c>
      <c r="C197" s="28" t="s">
        <v>626</v>
      </c>
      <c r="D197" s="28"/>
      <c r="E197" s="28" t="s">
        <v>632</v>
      </c>
      <c r="F197" s="34">
        <v>537.6</v>
      </c>
    </row>
    <row r="198" spans="1:6" x14ac:dyDescent="0.35">
      <c r="A198" s="20" t="s">
        <v>188</v>
      </c>
      <c r="B198" s="10" t="s">
        <v>922</v>
      </c>
      <c r="C198" s="28" t="s">
        <v>626</v>
      </c>
      <c r="D198" s="28"/>
      <c r="E198" s="28" t="s">
        <v>632</v>
      </c>
      <c r="F198" s="34">
        <v>594.29999999999995</v>
      </c>
    </row>
    <row r="199" spans="1:6" x14ac:dyDescent="0.35">
      <c r="A199" s="25" t="s">
        <v>189</v>
      </c>
      <c r="B199" s="26" t="s">
        <v>900</v>
      </c>
      <c r="C199" s="29" t="s">
        <v>626</v>
      </c>
      <c r="D199" s="29" t="s">
        <v>10</v>
      </c>
      <c r="E199" s="29" t="s">
        <v>634</v>
      </c>
      <c r="F199" s="35">
        <f>F200+F201</f>
        <v>2371.5</v>
      </c>
    </row>
    <row r="200" spans="1:6" x14ac:dyDescent="0.35">
      <c r="A200" s="27" t="s">
        <v>190</v>
      </c>
      <c r="B200" s="10" t="s">
        <v>901</v>
      </c>
      <c r="C200" s="28" t="s">
        <v>626</v>
      </c>
      <c r="D200" s="28" t="s">
        <v>625</v>
      </c>
      <c r="E200" s="28" t="s">
        <v>633</v>
      </c>
      <c r="F200" s="34">
        <v>840.75</v>
      </c>
    </row>
    <row r="201" spans="1:6" x14ac:dyDescent="0.35">
      <c r="A201" s="27" t="s">
        <v>191</v>
      </c>
      <c r="B201" s="10" t="s">
        <v>902</v>
      </c>
      <c r="C201" s="28" t="s">
        <v>626</v>
      </c>
      <c r="D201" s="28" t="s">
        <v>625</v>
      </c>
      <c r="E201" s="28" t="s">
        <v>633</v>
      </c>
      <c r="F201" s="34">
        <v>1530.75</v>
      </c>
    </row>
    <row r="202" spans="1:6" x14ac:dyDescent="0.35">
      <c r="A202" s="25" t="s">
        <v>192</v>
      </c>
      <c r="B202" s="26" t="s">
        <v>903</v>
      </c>
      <c r="C202" s="29" t="s">
        <v>626</v>
      </c>
      <c r="D202" s="29" t="s">
        <v>10</v>
      </c>
      <c r="E202" s="29" t="s">
        <v>634</v>
      </c>
      <c r="F202" s="35">
        <f>F203+F204</f>
        <v>2483.25</v>
      </c>
    </row>
    <row r="203" spans="1:6" x14ac:dyDescent="0.35">
      <c r="A203" s="27" t="s">
        <v>193</v>
      </c>
      <c r="B203" s="10" t="s">
        <v>904</v>
      </c>
      <c r="C203" s="28" t="s">
        <v>626</v>
      </c>
      <c r="D203" s="28" t="s">
        <v>625</v>
      </c>
      <c r="E203" s="28" t="s">
        <v>633</v>
      </c>
      <c r="F203" s="34">
        <v>867.75</v>
      </c>
    </row>
    <row r="204" spans="1:6" x14ac:dyDescent="0.35">
      <c r="A204" s="27" t="s">
        <v>194</v>
      </c>
      <c r="B204" s="10" t="s">
        <v>905</v>
      </c>
      <c r="C204" s="28" t="s">
        <v>626</v>
      </c>
      <c r="D204" s="28" t="s">
        <v>625</v>
      </c>
      <c r="E204" s="28" t="s">
        <v>633</v>
      </c>
      <c r="F204" s="34">
        <v>1615.5</v>
      </c>
    </row>
    <row r="205" spans="1:6" x14ac:dyDescent="0.35">
      <c r="A205" s="9" t="s">
        <v>388</v>
      </c>
      <c r="B205" s="10" t="s">
        <v>681</v>
      </c>
      <c r="C205" s="28" t="s">
        <v>387</v>
      </c>
      <c r="D205" s="28"/>
      <c r="E205" s="28" t="s">
        <v>663</v>
      </c>
      <c r="F205" s="34">
        <v>4960</v>
      </c>
    </row>
    <row r="206" spans="1:6" x14ac:dyDescent="0.35">
      <c r="A206" s="9" t="s">
        <v>389</v>
      </c>
      <c r="B206" s="10" t="s">
        <v>682</v>
      </c>
      <c r="C206" s="28" t="s">
        <v>387</v>
      </c>
      <c r="D206" s="28"/>
      <c r="E206" s="28" t="s">
        <v>663</v>
      </c>
      <c r="F206" s="34">
        <v>5108.8</v>
      </c>
    </row>
    <row r="207" spans="1:6" x14ac:dyDescent="0.35">
      <c r="A207" s="9" t="s">
        <v>390</v>
      </c>
      <c r="B207" s="10" t="s">
        <v>683</v>
      </c>
      <c r="C207" s="28" t="s">
        <v>387</v>
      </c>
      <c r="D207" s="28"/>
      <c r="E207" s="28" t="s">
        <v>663</v>
      </c>
      <c r="F207" s="34">
        <v>6477.66</v>
      </c>
    </row>
    <row r="208" spans="1:6" x14ac:dyDescent="0.35">
      <c r="A208" s="11" t="s">
        <v>391</v>
      </c>
      <c r="B208" s="26" t="s">
        <v>686</v>
      </c>
      <c r="C208" s="29" t="s">
        <v>387</v>
      </c>
      <c r="D208" s="29" t="s">
        <v>10</v>
      </c>
      <c r="E208" s="29" t="s">
        <v>664</v>
      </c>
      <c r="F208" s="35">
        <f>F209+F210</f>
        <v>3868</v>
      </c>
    </row>
    <row r="209" spans="1:6" x14ac:dyDescent="0.35">
      <c r="A209" s="9" t="s">
        <v>392</v>
      </c>
      <c r="B209" s="10" t="s">
        <v>685</v>
      </c>
      <c r="C209" s="28" t="s">
        <v>387</v>
      </c>
      <c r="D209" s="28" t="s">
        <v>625</v>
      </c>
      <c r="E209" s="28" t="s">
        <v>664</v>
      </c>
      <c r="F209" s="34">
        <v>1938.4</v>
      </c>
    </row>
    <row r="210" spans="1:6" x14ac:dyDescent="0.35">
      <c r="A210" s="9" t="s">
        <v>393</v>
      </c>
      <c r="B210" s="10" t="s">
        <v>394</v>
      </c>
      <c r="C210" s="28" t="s">
        <v>387</v>
      </c>
      <c r="D210" s="28" t="s">
        <v>625</v>
      </c>
      <c r="E210" s="28" t="s">
        <v>664</v>
      </c>
      <c r="F210" s="34">
        <v>1929.6</v>
      </c>
    </row>
    <row r="211" spans="1:6" x14ac:dyDescent="0.35">
      <c r="A211" s="9" t="s">
        <v>395</v>
      </c>
      <c r="B211" s="10" t="s">
        <v>684</v>
      </c>
      <c r="C211" s="28" t="s">
        <v>387</v>
      </c>
      <c r="D211" s="28"/>
      <c r="E211" s="28" t="s">
        <v>664</v>
      </c>
      <c r="F211" s="34">
        <v>5372.8</v>
      </c>
    </row>
    <row r="212" spans="1:6" x14ac:dyDescent="0.35">
      <c r="A212" s="23" t="s">
        <v>396</v>
      </c>
      <c r="B212" s="28" t="s">
        <v>397</v>
      </c>
      <c r="C212" s="28" t="s">
        <v>387</v>
      </c>
      <c r="D212" s="28"/>
      <c r="E212" s="28" t="s">
        <v>665</v>
      </c>
      <c r="F212" s="34">
        <v>5718</v>
      </c>
    </row>
    <row r="213" spans="1:6" x14ac:dyDescent="0.35">
      <c r="A213" s="23" t="s">
        <v>398</v>
      </c>
      <c r="B213" s="28" t="s">
        <v>399</v>
      </c>
      <c r="C213" s="28" t="s">
        <v>387</v>
      </c>
      <c r="D213" s="28"/>
      <c r="E213" s="28" t="s">
        <v>665</v>
      </c>
      <c r="F213" s="34">
        <v>5747</v>
      </c>
    </row>
    <row r="214" spans="1:6" x14ac:dyDescent="0.35">
      <c r="A214" s="23" t="s">
        <v>400</v>
      </c>
      <c r="B214" s="28" t="s">
        <v>401</v>
      </c>
      <c r="C214" s="28" t="s">
        <v>387</v>
      </c>
      <c r="D214" s="28"/>
      <c r="E214" s="28" t="s">
        <v>665</v>
      </c>
      <c r="F214" s="34">
        <v>6434</v>
      </c>
    </row>
    <row r="215" spans="1:6" x14ac:dyDescent="0.35">
      <c r="A215" s="23" t="s">
        <v>402</v>
      </c>
      <c r="B215" s="28" t="s">
        <v>403</v>
      </c>
      <c r="C215" s="28" t="s">
        <v>387</v>
      </c>
      <c r="D215" s="28"/>
      <c r="E215" s="28" t="s">
        <v>665</v>
      </c>
      <c r="F215" s="34">
        <v>7112.04</v>
      </c>
    </row>
    <row r="216" spans="1:6" x14ac:dyDescent="0.35">
      <c r="A216" s="23" t="s">
        <v>404</v>
      </c>
      <c r="B216" s="28" t="s">
        <v>405</v>
      </c>
      <c r="C216" s="28" t="s">
        <v>387</v>
      </c>
      <c r="D216" s="28"/>
      <c r="E216" s="28" t="s">
        <v>665</v>
      </c>
      <c r="F216" s="34">
        <v>8053.15</v>
      </c>
    </row>
    <row r="217" spans="1:6" x14ac:dyDescent="0.35">
      <c r="A217" s="23" t="s">
        <v>406</v>
      </c>
      <c r="B217" s="28" t="s">
        <v>407</v>
      </c>
      <c r="C217" s="28" t="s">
        <v>387</v>
      </c>
      <c r="D217" s="28"/>
      <c r="E217" s="28" t="s">
        <v>665</v>
      </c>
      <c r="F217" s="34">
        <v>8241.36</v>
      </c>
    </row>
    <row r="218" spans="1:6" x14ac:dyDescent="0.35">
      <c r="A218" s="23" t="s">
        <v>408</v>
      </c>
      <c r="B218" s="28" t="s">
        <v>409</v>
      </c>
      <c r="C218" s="28" t="s">
        <v>387</v>
      </c>
      <c r="D218" s="28"/>
      <c r="E218" s="28" t="s">
        <v>665</v>
      </c>
      <c r="F218" s="34">
        <v>8378.1</v>
      </c>
    </row>
    <row r="219" spans="1:6" x14ac:dyDescent="0.35">
      <c r="A219" s="23" t="s">
        <v>410</v>
      </c>
      <c r="B219" s="28" t="s">
        <v>411</v>
      </c>
      <c r="C219" s="28" t="s">
        <v>387</v>
      </c>
      <c r="D219" s="28"/>
      <c r="E219" s="28" t="s">
        <v>665</v>
      </c>
      <c r="F219" s="34">
        <v>7430.85</v>
      </c>
    </row>
    <row r="220" spans="1:6" x14ac:dyDescent="0.35">
      <c r="A220" s="23" t="s">
        <v>412</v>
      </c>
      <c r="B220" s="28" t="s">
        <v>413</v>
      </c>
      <c r="C220" s="28" t="s">
        <v>387</v>
      </c>
      <c r="D220" s="28"/>
      <c r="E220" s="28" t="s">
        <v>665</v>
      </c>
      <c r="F220" s="34">
        <v>8173.8</v>
      </c>
    </row>
    <row r="221" spans="1:6" x14ac:dyDescent="0.35">
      <c r="A221" s="23" t="s">
        <v>414</v>
      </c>
      <c r="B221" s="28" t="s">
        <v>415</v>
      </c>
      <c r="C221" s="28" t="s">
        <v>387</v>
      </c>
      <c r="D221" s="28"/>
      <c r="E221" s="28" t="s">
        <v>665</v>
      </c>
      <c r="F221" s="34">
        <v>8384.4</v>
      </c>
    </row>
    <row r="222" spans="1:6" x14ac:dyDescent="0.35">
      <c r="A222" s="23" t="s">
        <v>416</v>
      </c>
      <c r="B222" s="28" t="s">
        <v>417</v>
      </c>
      <c r="C222" s="28" t="s">
        <v>387</v>
      </c>
      <c r="D222" s="28"/>
      <c r="E222" s="28" t="s">
        <v>665</v>
      </c>
      <c r="F222" s="34">
        <v>8469</v>
      </c>
    </row>
    <row r="223" spans="1:6" x14ac:dyDescent="0.35">
      <c r="A223" s="23" t="s">
        <v>418</v>
      </c>
      <c r="B223" s="28" t="s">
        <v>419</v>
      </c>
      <c r="C223" s="28" t="s">
        <v>387</v>
      </c>
      <c r="D223" s="28"/>
      <c r="E223" s="28" t="s">
        <v>665</v>
      </c>
      <c r="F223" s="34">
        <v>8623.7999999999993</v>
      </c>
    </row>
    <row r="224" spans="1:6" x14ac:dyDescent="0.35">
      <c r="A224" s="37" t="s">
        <v>420</v>
      </c>
      <c r="B224" s="29" t="s">
        <v>766</v>
      </c>
      <c r="C224" s="29" t="s">
        <v>387</v>
      </c>
      <c r="D224" s="29" t="s">
        <v>10</v>
      </c>
      <c r="E224" s="29" t="s">
        <v>666</v>
      </c>
      <c r="F224" s="35">
        <f>F225+F226</f>
        <v>5542.85</v>
      </c>
    </row>
    <row r="225" spans="1:6" x14ac:dyDescent="0.35">
      <c r="A225" s="36" t="s">
        <v>421</v>
      </c>
      <c r="B225" s="28" t="s">
        <v>767</v>
      </c>
      <c r="C225" s="28" t="s">
        <v>387</v>
      </c>
      <c r="D225" s="28" t="s">
        <v>625</v>
      </c>
      <c r="E225" s="28" t="s">
        <v>667</v>
      </c>
      <c r="F225" s="34">
        <v>3948.25</v>
      </c>
    </row>
    <row r="226" spans="1:6" x14ac:dyDescent="0.35">
      <c r="A226" s="36" t="s">
        <v>422</v>
      </c>
      <c r="B226" s="28" t="s">
        <v>768</v>
      </c>
      <c r="C226" s="28" t="s">
        <v>387</v>
      </c>
      <c r="D226" s="28" t="s">
        <v>625</v>
      </c>
      <c r="E226" s="28" t="s">
        <v>668</v>
      </c>
      <c r="F226" s="34">
        <v>1594.6</v>
      </c>
    </row>
    <row r="227" spans="1:6" x14ac:dyDescent="0.35">
      <c r="A227" s="37" t="s">
        <v>423</v>
      </c>
      <c r="B227" s="29" t="s">
        <v>769</v>
      </c>
      <c r="C227" s="29" t="s">
        <v>387</v>
      </c>
      <c r="D227" s="29" t="s">
        <v>10</v>
      </c>
      <c r="E227" s="29" t="s">
        <v>666</v>
      </c>
      <c r="F227" s="35">
        <f>F228+F229</f>
        <v>6128.5</v>
      </c>
    </row>
    <row r="228" spans="1:6" x14ac:dyDescent="0.35">
      <c r="A228" s="36" t="s">
        <v>424</v>
      </c>
      <c r="B228" s="28" t="s">
        <v>770</v>
      </c>
      <c r="C228" s="28" t="s">
        <v>387</v>
      </c>
      <c r="D228" s="28" t="s">
        <v>625</v>
      </c>
      <c r="E228" s="28" t="s">
        <v>667</v>
      </c>
      <c r="F228" s="34">
        <v>4093.6</v>
      </c>
    </row>
    <row r="229" spans="1:6" x14ac:dyDescent="0.35">
      <c r="A229" s="36" t="s">
        <v>425</v>
      </c>
      <c r="B229" s="28" t="s">
        <v>771</v>
      </c>
      <c r="C229" s="28" t="s">
        <v>387</v>
      </c>
      <c r="D229" s="28" t="s">
        <v>625</v>
      </c>
      <c r="E229" s="28" t="s">
        <v>668</v>
      </c>
      <c r="F229" s="34">
        <v>2034.9</v>
      </c>
    </row>
    <row r="230" spans="1:6" x14ac:dyDescent="0.35">
      <c r="A230" s="37" t="s">
        <v>426</v>
      </c>
      <c r="B230" s="29" t="s">
        <v>772</v>
      </c>
      <c r="C230" s="29" t="s">
        <v>387</v>
      </c>
      <c r="D230" s="29" t="s">
        <v>10</v>
      </c>
      <c r="E230" s="29" t="s">
        <v>666</v>
      </c>
      <c r="F230" s="35">
        <f>F231+F232</f>
        <v>7922.87</v>
      </c>
    </row>
    <row r="231" spans="1:6" x14ac:dyDescent="0.35">
      <c r="A231" s="36" t="s">
        <v>427</v>
      </c>
      <c r="B231" s="28" t="s">
        <v>773</v>
      </c>
      <c r="C231" s="28" t="s">
        <v>387</v>
      </c>
      <c r="D231" s="28" t="s">
        <v>625</v>
      </c>
      <c r="E231" s="28" t="s">
        <v>667</v>
      </c>
      <c r="F231" s="34">
        <v>4855.82</v>
      </c>
    </row>
    <row r="232" spans="1:6" x14ac:dyDescent="0.35">
      <c r="A232" s="36" t="s">
        <v>428</v>
      </c>
      <c r="B232" s="28" t="s">
        <v>774</v>
      </c>
      <c r="C232" s="28" t="s">
        <v>387</v>
      </c>
      <c r="D232" s="28" t="s">
        <v>625</v>
      </c>
      <c r="E232" s="28" t="s">
        <v>668</v>
      </c>
      <c r="F232" s="34">
        <v>3067.05</v>
      </c>
    </row>
    <row r="233" spans="1:6" x14ac:dyDescent="0.35">
      <c r="A233" s="37" t="s">
        <v>429</v>
      </c>
      <c r="B233" s="29" t="s">
        <v>775</v>
      </c>
      <c r="C233" s="29" t="s">
        <v>387</v>
      </c>
      <c r="D233" s="29" t="s">
        <v>10</v>
      </c>
      <c r="E233" s="29" t="s">
        <v>666</v>
      </c>
      <c r="F233" s="35">
        <f>F234+F235</f>
        <v>8940.92</v>
      </c>
    </row>
    <row r="234" spans="1:6" x14ac:dyDescent="0.35">
      <c r="A234" s="36" t="s">
        <v>430</v>
      </c>
      <c r="B234" s="28" t="s">
        <v>776</v>
      </c>
      <c r="C234" s="28" t="s">
        <v>387</v>
      </c>
      <c r="D234" s="28" t="s">
        <v>625</v>
      </c>
      <c r="E234" s="28" t="s">
        <v>667</v>
      </c>
      <c r="F234" s="34">
        <v>5794.05</v>
      </c>
    </row>
    <row r="235" spans="1:6" x14ac:dyDescent="0.35">
      <c r="A235" s="36" t="s">
        <v>431</v>
      </c>
      <c r="B235" s="28" t="s">
        <v>777</v>
      </c>
      <c r="C235" s="28" t="s">
        <v>387</v>
      </c>
      <c r="D235" s="28" t="s">
        <v>625</v>
      </c>
      <c r="E235" s="28" t="s">
        <v>668</v>
      </c>
      <c r="F235" s="34">
        <v>3146.87</v>
      </c>
    </row>
    <row r="236" spans="1:6" x14ac:dyDescent="0.35">
      <c r="A236" s="37" t="s">
        <v>432</v>
      </c>
      <c r="B236" s="29" t="s">
        <v>433</v>
      </c>
      <c r="C236" s="29" t="s">
        <v>387</v>
      </c>
      <c r="D236" s="29" t="s">
        <v>10</v>
      </c>
      <c r="E236" s="29" t="s">
        <v>666</v>
      </c>
      <c r="F236" s="35">
        <f>F237+F238</f>
        <v>9969</v>
      </c>
    </row>
    <row r="237" spans="1:6" x14ac:dyDescent="0.35">
      <c r="A237" s="36" t="s">
        <v>434</v>
      </c>
      <c r="B237" s="28" t="s">
        <v>435</v>
      </c>
      <c r="C237" s="28" t="s">
        <v>387</v>
      </c>
      <c r="D237" s="28" t="s">
        <v>625</v>
      </c>
      <c r="E237" s="28" t="s">
        <v>667</v>
      </c>
      <c r="F237" s="34">
        <v>6288</v>
      </c>
    </row>
    <row r="238" spans="1:6" x14ac:dyDescent="0.35">
      <c r="A238" s="36" t="s">
        <v>436</v>
      </c>
      <c r="B238" s="28" t="s">
        <v>437</v>
      </c>
      <c r="C238" s="28" t="s">
        <v>387</v>
      </c>
      <c r="D238" s="28" t="s">
        <v>625</v>
      </c>
      <c r="E238" s="28" t="s">
        <v>668</v>
      </c>
      <c r="F238" s="34">
        <v>3681</v>
      </c>
    </row>
    <row r="239" spans="1:6" x14ac:dyDescent="0.35">
      <c r="A239" s="37" t="s">
        <v>438</v>
      </c>
      <c r="B239" s="29" t="s">
        <v>439</v>
      </c>
      <c r="C239" s="29" t="s">
        <v>387</v>
      </c>
      <c r="D239" s="29" t="s">
        <v>10</v>
      </c>
      <c r="E239" s="29" t="s">
        <v>666</v>
      </c>
      <c r="F239" s="35">
        <f>F240+F241</f>
        <v>10397.959999999999</v>
      </c>
    </row>
    <row r="240" spans="1:6" x14ac:dyDescent="0.35">
      <c r="A240" s="36" t="s">
        <v>440</v>
      </c>
      <c r="B240" s="28" t="s">
        <v>441</v>
      </c>
      <c r="C240" s="28" t="s">
        <v>387</v>
      </c>
      <c r="D240" s="28" t="s">
        <v>625</v>
      </c>
      <c r="E240" s="28" t="s">
        <v>667</v>
      </c>
      <c r="F240" s="34">
        <v>6497.96</v>
      </c>
    </row>
    <row r="241" spans="1:6" x14ac:dyDescent="0.35">
      <c r="A241" s="36" t="s">
        <v>442</v>
      </c>
      <c r="B241" s="28" t="s">
        <v>443</v>
      </c>
      <c r="C241" s="28" t="s">
        <v>387</v>
      </c>
      <c r="D241" s="28" t="s">
        <v>625</v>
      </c>
      <c r="E241" s="28" t="s">
        <v>668</v>
      </c>
      <c r="F241" s="34">
        <v>3900</v>
      </c>
    </row>
    <row r="242" spans="1:6" x14ac:dyDescent="0.35">
      <c r="A242" s="37" t="s">
        <v>444</v>
      </c>
      <c r="B242" s="29" t="s">
        <v>445</v>
      </c>
      <c r="C242" s="29" t="s">
        <v>387</v>
      </c>
      <c r="D242" s="29" t="s">
        <v>10</v>
      </c>
      <c r="E242" s="29" t="s">
        <v>666</v>
      </c>
      <c r="F242" s="35">
        <f>F243+F244</f>
        <v>11099.05</v>
      </c>
    </row>
    <row r="243" spans="1:6" x14ac:dyDescent="0.35">
      <c r="A243" s="36" t="s">
        <v>446</v>
      </c>
      <c r="B243" s="28" t="s">
        <v>447</v>
      </c>
      <c r="C243" s="28" t="s">
        <v>387</v>
      </c>
      <c r="D243" s="28" t="s">
        <v>625</v>
      </c>
      <c r="E243" s="28" t="s">
        <v>667</v>
      </c>
      <c r="F243" s="34">
        <v>7112.8</v>
      </c>
    </row>
    <row r="244" spans="1:6" x14ac:dyDescent="0.35">
      <c r="A244" s="36" t="s">
        <v>448</v>
      </c>
      <c r="B244" s="28" t="s">
        <v>449</v>
      </c>
      <c r="C244" s="28" t="s">
        <v>387</v>
      </c>
      <c r="D244" s="28" t="s">
        <v>625</v>
      </c>
      <c r="E244" s="28" t="s">
        <v>668</v>
      </c>
      <c r="F244" s="34">
        <v>3986.25</v>
      </c>
    </row>
    <row r="245" spans="1:6" x14ac:dyDescent="0.35">
      <c r="A245" s="37" t="s">
        <v>450</v>
      </c>
      <c r="B245" s="29" t="s">
        <v>451</v>
      </c>
      <c r="C245" s="29" t="s">
        <v>387</v>
      </c>
      <c r="D245" s="29" t="s">
        <v>10</v>
      </c>
      <c r="E245" s="29" t="s">
        <v>666</v>
      </c>
      <c r="F245" s="35">
        <f>F246+F247</f>
        <v>8561.82</v>
      </c>
    </row>
    <row r="246" spans="1:6" x14ac:dyDescent="0.35">
      <c r="A246" s="36" t="s">
        <v>452</v>
      </c>
      <c r="B246" s="28" t="s">
        <v>453</v>
      </c>
      <c r="C246" s="28" t="s">
        <v>387</v>
      </c>
      <c r="D246" s="28" t="s">
        <v>625</v>
      </c>
      <c r="E246" s="28" t="s">
        <v>667</v>
      </c>
      <c r="F246" s="34">
        <v>4855.82</v>
      </c>
    </row>
    <row r="247" spans="1:6" x14ac:dyDescent="0.35">
      <c r="A247" s="36" t="s">
        <v>454</v>
      </c>
      <c r="B247" s="28" t="s">
        <v>455</v>
      </c>
      <c r="C247" s="28" t="s">
        <v>387</v>
      </c>
      <c r="D247" s="28" t="s">
        <v>625</v>
      </c>
      <c r="E247" s="28" t="s">
        <v>668</v>
      </c>
      <c r="F247" s="34">
        <v>3706</v>
      </c>
    </row>
    <row r="248" spans="1:6" x14ac:dyDescent="0.35">
      <c r="A248" s="37" t="s">
        <v>456</v>
      </c>
      <c r="B248" s="29" t="s">
        <v>457</v>
      </c>
      <c r="C248" s="29" t="s">
        <v>387</v>
      </c>
      <c r="D248" s="29" t="s">
        <v>10</v>
      </c>
      <c r="E248" s="29" t="s">
        <v>666</v>
      </c>
      <c r="F248" s="35">
        <f>F249+F250</f>
        <v>9187</v>
      </c>
    </row>
    <row r="249" spans="1:6" x14ac:dyDescent="0.35">
      <c r="A249" s="36" t="s">
        <v>458</v>
      </c>
      <c r="B249" s="28" t="s">
        <v>459</v>
      </c>
      <c r="C249" s="28" t="s">
        <v>387</v>
      </c>
      <c r="D249" s="28" t="s">
        <v>625</v>
      </c>
      <c r="E249" s="28" t="s">
        <v>667</v>
      </c>
      <c r="F249" s="34">
        <v>5415</v>
      </c>
    </row>
    <row r="250" spans="1:6" x14ac:dyDescent="0.35">
      <c r="A250" s="36" t="s">
        <v>460</v>
      </c>
      <c r="B250" s="28" t="s">
        <v>461</v>
      </c>
      <c r="C250" s="28" t="s">
        <v>387</v>
      </c>
      <c r="D250" s="28" t="s">
        <v>625</v>
      </c>
      <c r="E250" s="28" t="s">
        <v>668</v>
      </c>
      <c r="F250" s="34">
        <v>3772</v>
      </c>
    </row>
    <row r="251" spans="1:6" x14ac:dyDescent="0.35">
      <c r="A251" s="37" t="s">
        <v>462</v>
      </c>
      <c r="B251" s="29" t="s">
        <v>463</v>
      </c>
      <c r="C251" s="29" t="s">
        <v>387</v>
      </c>
      <c r="D251" s="29" t="s">
        <v>10</v>
      </c>
      <c r="E251" s="29" t="s">
        <v>666</v>
      </c>
      <c r="F251" s="35">
        <f>F252+F253</f>
        <v>10300</v>
      </c>
    </row>
    <row r="252" spans="1:6" x14ac:dyDescent="0.35">
      <c r="A252" s="36" t="s">
        <v>464</v>
      </c>
      <c r="B252" s="28" t="s">
        <v>465</v>
      </c>
      <c r="C252" s="28" t="s">
        <v>387</v>
      </c>
      <c r="D252" s="28" t="s">
        <v>625</v>
      </c>
      <c r="E252" s="28" t="s">
        <v>667</v>
      </c>
      <c r="F252" s="34">
        <v>6288</v>
      </c>
    </row>
    <row r="253" spans="1:6" x14ac:dyDescent="0.35">
      <c r="A253" s="36" t="s">
        <v>466</v>
      </c>
      <c r="B253" s="28" t="s">
        <v>467</v>
      </c>
      <c r="C253" s="28" t="s">
        <v>387</v>
      </c>
      <c r="D253" s="28" t="s">
        <v>625</v>
      </c>
      <c r="E253" s="28" t="s">
        <v>668</v>
      </c>
      <c r="F253" s="34">
        <v>4012</v>
      </c>
    </row>
    <row r="254" spans="1:6" x14ac:dyDescent="0.35">
      <c r="A254" s="37" t="s">
        <v>468</v>
      </c>
      <c r="B254" s="29" t="s">
        <v>469</v>
      </c>
      <c r="C254" s="29" t="s">
        <v>387</v>
      </c>
      <c r="D254" s="29" t="s">
        <v>10</v>
      </c>
      <c r="E254" s="29" t="s">
        <v>666</v>
      </c>
      <c r="F254" s="35">
        <f>F255+F256</f>
        <v>10836.46</v>
      </c>
    </row>
    <row r="255" spans="1:6" x14ac:dyDescent="0.35">
      <c r="A255" s="36" t="s">
        <v>470</v>
      </c>
      <c r="B255" s="28" t="s">
        <v>471</v>
      </c>
      <c r="C255" s="28" t="s">
        <v>387</v>
      </c>
      <c r="D255" s="28" t="s">
        <v>625</v>
      </c>
      <c r="E255" s="28" t="s">
        <v>667</v>
      </c>
      <c r="F255" s="34">
        <v>6497.96</v>
      </c>
    </row>
    <row r="256" spans="1:6" x14ac:dyDescent="0.35">
      <c r="A256" s="36" t="s">
        <v>472</v>
      </c>
      <c r="B256" s="28" t="s">
        <v>473</v>
      </c>
      <c r="C256" s="28" t="s">
        <v>387</v>
      </c>
      <c r="D256" s="28" t="s">
        <v>625</v>
      </c>
      <c r="E256" s="28" t="s">
        <v>668</v>
      </c>
      <c r="F256" s="34">
        <v>4338.5</v>
      </c>
    </row>
    <row r="257" spans="1:6" x14ac:dyDescent="0.35">
      <c r="A257" s="37" t="s">
        <v>474</v>
      </c>
      <c r="B257" s="29" t="s">
        <v>475</v>
      </c>
      <c r="C257" s="29" t="s">
        <v>387</v>
      </c>
      <c r="D257" s="29" t="s">
        <v>10</v>
      </c>
      <c r="E257" s="29" t="s">
        <v>666</v>
      </c>
      <c r="F257" s="35">
        <f>F258+F259</f>
        <v>11804.8</v>
      </c>
    </row>
    <row r="258" spans="1:6" x14ac:dyDescent="0.35">
      <c r="A258" s="36" t="s">
        <v>476</v>
      </c>
      <c r="B258" s="28" t="s">
        <v>477</v>
      </c>
      <c r="C258" s="28" t="s">
        <v>387</v>
      </c>
      <c r="D258" s="28" t="s">
        <v>625</v>
      </c>
      <c r="E258" s="28" t="s">
        <v>667</v>
      </c>
      <c r="F258" s="34">
        <v>7112.8</v>
      </c>
    </row>
    <row r="259" spans="1:6" x14ac:dyDescent="0.35">
      <c r="A259" s="36" t="s">
        <v>478</v>
      </c>
      <c r="B259" s="28" t="s">
        <v>479</v>
      </c>
      <c r="C259" s="28" t="s">
        <v>387</v>
      </c>
      <c r="D259" s="28" t="s">
        <v>625</v>
      </c>
      <c r="E259" s="28" t="s">
        <v>668</v>
      </c>
      <c r="F259" s="34">
        <v>4692</v>
      </c>
    </row>
    <row r="260" spans="1:6" x14ac:dyDescent="0.35">
      <c r="A260" s="30" t="s">
        <v>480</v>
      </c>
      <c r="B260" s="29" t="s">
        <v>778</v>
      </c>
      <c r="C260" s="29" t="s">
        <v>387</v>
      </c>
      <c r="D260" s="29" t="s">
        <v>10</v>
      </c>
      <c r="E260" s="29" t="s">
        <v>669</v>
      </c>
      <c r="F260" s="35">
        <f>F261+F262</f>
        <v>9305.06</v>
      </c>
    </row>
    <row r="261" spans="1:6" x14ac:dyDescent="0.35">
      <c r="A261" s="16" t="s">
        <v>481</v>
      </c>
      <c r="B261" s="28" t="s">
        <v>779</v>
      </c>
      <c r="C261" s="28" t="s">
        <v>387</v>
      </c>
      <c r="D261" s="28" t="s">
        <v>625</v>
      </c>
      <c r="E261" s="28" t="s">
        <v>670</v>
      </c>
      <c r="F261" s="34">
        <v>7371.48</v>
      </c>
    </row>
    <row r="262" spans="1:6" x14ac:dyDescent="0.35">
      <c r="A262" s="16" t="s">
        <v>482</v>
      </c>
      <c r="B262" s="28" t="s">
        <v>780</v>
      </c>
      <c r="C262" s="28" t="s">
        <v>387</v>
      </c>
      <c r="D262" s="28" t="s">
        <v>625</v>
      </c>
      <c r="E262" s="28" t="s">
        <v>671</v>
      </c>
      <c r="F262" s="34">
        <v>1933.58</v>
      </c>
    </row>
    <row r="263" spans="1:6" x14ac:dyDescent="0.35">
      <c r="A263" s="30" t="s">
        <v>483</v>
      </c>
      <c r="B263" s="29" t="s">
        <v>781</v>
      </c>
      <c r="C263" s="29" t="s">
        <v>387</v>
      </c>
      <c r="D263" s="29" t="s">
        <v>10</v>
      </c>
      <c r="E263" s="29" t="s">
        <v>669</v>
      </c>
      <c r="F263" s="35">
        <f>F264+F265</f>
        <v>9543.2099999999991</v>
      </c>
    </row>
    <row r="264" spans="1:6" x14ac:dyDescent="0.35">
      <c r="A264" s="16" t="s">
        <v>484</v>
      </c>
      <c r="B264" s="28" t="s">
        <v>782</v>
      </c>
      <c r="C264" s="28" t="s">
        <v>387</v>
      </c>
      <c r="D264" s="28" t="s">
        <v>625</v>
      </c>
      <c r="E264" s="28" t="s">
        <v>670</v>
      </c>
      <c r="F264" s="34">
        <v>7452.86</v>
      </c>
    </row>
    <row r="265" spans="1:6" x14ac:dyDescent="0.35">
      <c r="A265" s="16" t="s">
        <v>485</v>
      </c>
      <c r="B265" s="28" t="s">
        <v>783</v>
      </c>
      <c r="C265" s="28" t="s">
        <v>387</v>
      </c>
      <c r="D265" s="28" t="s">
        <v>625</v>
      </c>
      <c r="E265" s="28" t="s">
        <v>671</v>
      </c>
      <c r="F265" s="34">
        <v>2090.35</v>
      </c>
    </row>
    <row r="266" spans="1:6" x14ac:dyDescent="0.35">
      <c r="A266" s="30" t="s">
        <v>486</v>
      </c>
      <c r="B266" s="29" t="s">
        <v>784</v>
      </c>
      <c r="C266" s="29" t="s">
        <v>387</v>
      </c>
      <c r="D266" s="29" t="s">
        <v>10</v>
      </c>
      <c r="E266" s="29" t="s">
        <v>669</v>
      </c>
      <c r="F266" s="35">
        <f>F267+F268</f>
        <v>10639.17</v>
      </c>
    </row>
    <row r="267" spans="1:6" x14ac:dyDescent="0.35">
      <c r="A267" s="16" t="s">
        <v>487</v>
      </c>
      <c r="B267" s="28" t="s">
        <v>785</v>
      </c>
      <c r="C267" s="28" t="s">
        <v>387</v>
      </c>
      <c r="D267" s="28" t="s">
        <v>625</v>
      </c>
      <c r="E267" s="28" t="s">
        <v>670</v>
      </c>
      <c r="F267" s="34">
        <v>8108.25</v>
      </c>
    </row>
    <row r="268" spans="1:6" x14ac:dyDescent="0.35">
      <c r="A268" s="16" t="s">
        <v>488</v>
      </c>
      <c r="B268" s="28" t="s">
        <v>786</v>
      </c>
      <c r="C268" s="28" t="s">
        <v>387</v>
      </c>
      <c r="D268" s="28" t="s">
        <v>625</v>
      </c>
      <c r="E268" s="28" t="s">
        <v>671</v>
      </c>
      <c r="F268" s="34">
        <v>2530.92</v>
      </c>
    </row>
    <row r="269" spans="1:6" x14ac:dyDescent="0.35">
      <c r="A269" s="30" t="s">
        <v>489</v>
      </c>
      <c r="B269" s="29" t="s">
        <v>787</v>
      </c>
      <c r="C269" s="29" t="s">
        <v>387</v>
      </c>
      <c r="D269" s="29" t="s">
        <v>10</v>
      </c>
      <c r="E269" s="29" t="s">
        <v>669</v>
      </c>
      <c r="F269" s="35">
        <f>F270+F271</f>
        <v>11976.3</v>
      </c>
    </row>
    <row r="270" spans="1:6" x14ac:dyDescent="0.35">
      <c r="A270" s="16" t="s">
        <v>490</v>
      </c>
      <c r="B270" s="28" t="s">
        <v>788</v>
      </c>
      <c r="C270" s="28" t="s">
        <v>387</v>
      </c>
      <c r="D270" s="28" t="s">
        <v>625</v>
      </c>
      <c r="E270" s="28" t="s">
        <v>670</v>
      </c>
      <c r="F270" s="34">
        <v>8773.7999999999993</v>
      </c>
    </row>
    <row r="271" spans="1:6" x14ac:dyDescent="0.35">
      <c r="A271" s="16" t="s">
        <v>491</v>
      </c>
      <c r="B271" s="28" t="s">
        <v>789</v>
      </c>
      <c r="C271" s="28" t="s">
        <v>387</v>
      </c>
      <c r="D271" s="28" t="s">
        <v>625</v>
      </c>
      <c r="E271" s="28" t="s">
        <v>671</v>
      </c>
      <c r="F271" s="34">
        <v>3202.5</v>
      </c>
    </row>
    <row r="272" spans="1:6" x14ac:dyDescent="0.35">
      <c r="A272" s="38" t="s">
        <v>492</v>
      </c>
      <c r="B272" s="29" t="s">
        <v>493</v>
      </c>
      <c r="C272" s="29" t="s">
        <v>387</v>
      </c>
      <c r="D272" s="29" t="s">
        <v>10</v>
      </c>
      <c r="E272" s="29" t="s">
        <v>669</v>
      </c>
      <c r="F272" s="35">
        <f>F273+F274</f>
        <v>12695.52</v>
      </c>
    </row>
    <row r="273" spans="1:6" x14ac:dyDescent="0.35">
      <c r="A273" s="39" t="s">
        <v>494</v>
      </c>
      <c r="B273" s="28" t="s">
        <v>495</v>
      </c>
      <c r="C273" s="28" t="s">
        <v>387</v>
      </c>
      <c r="D273" s="28" t="s">
        <v>625</v>
      </c>
      <c r="E273" s="28" t="s">
        <v>670</v>
      </c>
      <c r="F273" s="34">
        <v>8971.7999999999993</v>
      </c>
    </row>
    <row r="274" spans="1:6" x14ac:dyDescent="0.35">
      <c r="A274" s="39" t="s">
        <v>496</v>
      </c>
      <c r="B274" s="28" t="s">
        <v>497</v>
      </c>
      <c r="C274" s="28" t="s">
        <v>387</v>
      </c>
      <c r="D274" s="28" t="s">
        <v>625</v>
      </c>
      <c r="E274" s="28" t="s">
        <v>671</v>
      </c>
      <c r="F274" s="34">
        <v>3723.7200000000003</v>
      </c>
    </row>
    <row r="275" spans="1:6" x14ac:dyDescent="0.35">
      <c r="A275" s="38" t="s">
        <v>498</v>
      </c>
      <c r="B275" s="29" t="s">
        <v>499</v>
      </c>
      <c r="C275" s="29" t="s">
        <v>387</v>
      </c>
      <c r="D275" s="29" t="s">
        <v>10</v>
      </c>
      <c r="E275" s="29" t="s">
        <v>669</v>
      </c>
      <c r="F275" s="35">
        <f>F276+F277</f>
        <v>13069.289999999999</v>
      </c>
    </row>
    <row r="276" spans="1:6" x14ac:dyDescent="0.35">
      <c r="A276" s="39" t="s">
        <v>500</v>
      </c>
      <c r="B276" s="28" t="s">
        <v>501</v>
      </c>
      <c r="C276" s="28" t="s">
        <v>387</v>
      </c>
      <c r="D276" s="28" t="s">
        <v>625</v>
      </c>
      <c r="E276" s="28" t="s">
        <v>670</v>
      </c>
      <c r="F276" s="34">
        <v>9190.7999999999993</v>
      </c>
    </row>
    <row r="277" spans="1:6" x14ac:dyDescent="0.35">
      <c r="A277" s="39" t="s">
        <v>502</v>
      </c>
      <c r="B277" s="28" t="s">
        <v>503</v>
      </c>
      <c r="C277" s="28" t="s">
        <v>387</v>
      </c>
      <c r="D277" s="28" t="s">
        <v>625</v>
      </c>
      <c r="E277" s="28" t="s">
        <v>671</v>
      </c>
      <c r="F277" s="34">
        <v>3878.49</v>
      </c>
    </row>
    <row r="278" spans="1:6" x14ac:dyDescent="0.35">
      <c r="A278" s="38" t="s">
        <v>504</v>
      </c>
      <c r="B278" s="29" t="s">
        <v>505</v>
      </c>
      <c r="C278" s="29" t="s">
        <v>387</v>
      </c>
      <c r="D278" s="29" t="s">
        <v>10</v>
      </c>
      <c r="E278" s="29" t="s">
        <v>669</v>
      </c>
      <c r="F278" s="35">
        <f>F279+F280</f>
        <v>13345.26</v>
      </c>
    </row>
    <row r="279" spans="1:6" x14ac:dyDescent="0.35">
      <c r="A279" s="39" t="s">
        <v>506</v>
      </c>
      <c r="B279" s="28" t="s">
        <v>507</v>
      </c>
      <c r="C279" s="28" t="s">
        <v>387</v>
      </c>
      <c r="D279" s="28" t="s">
        <v>625</v>
      </c>
      <c r="E279" s="28" t="s">
        <v>670</v>
      </c>
      <c r="F279" s="34">
        <v>9315</v>
      </c>
    </row>
    <row r="280" spans="1:6" x14ac:dyDescent="0.35">
      <c r="A280" s="39" t="s">
        <v>508</v>
      </c>
      <c r="B280" s="28" t="s">
        <v>509</v>
      </c>
      <c r="C280" s="28" t="s">
        <v>387</v>
      </c>
      <c r="D280" s="28" t="s">
        <v>625</v>
      </c>
      <c r="E280" s="28" t="s">
        <v>671</v>
      </c>
      <c r="F280" s="34">
        <v>4030.26</v>
      </c>
    </row>
    <row r="281" spans="1:6" x14ac:dyDescent="0.35">
      <c r="A281" s="21" t="s">
        <v>510</v>
      </c>
      <c r="B281" s="29" t="s">
        <v>511</v>
      </c>
      <c r="C281" s="29" t="s">
        <v>387</v>
      </c>
      <c r="D281" s="29" t="s">
        <v>10</v>
      </c>
      <c r="E281" s="29" t="s">
        <v>669</v>
      </c>
      <c r="F281" s="35">
        <f>F282+F283</f>
        <v>11724.75</v>
      </c>
    </row>
    <row r="282" spans="1:6" x14ac:dyDescent="0.35">
      <c r="A282" s="23" t="s">
        <v>512</v>
      </c>
      <c r="B282" s="28" t="s">
        <v>513</v>
      </c>
      <c r="C282" s="28" t="s">
        <v>387</v>
      </c>
      <c r="D282" s="28" t="s">
        <v>625</v>
      </c>
      <c r="E282" s="28" t="s">
        <v>670</v>
      </c>
      <c r="F282" s="34">
        <v>8108.25</v>
      </c>
    </row>
    <row r="283" spans="1:6" x14ac:dyDescent="0.35">
      <c r="A283" s="23" t="s">
        <v>514</v>
      </c>
      <c r="B283" s="28" t="s">
        <v>794</v>
      </c>
      <c r="C283" s="28" t="s">
        <v>387</v>
      </c>
      <c r="D283" s="28" t="s">
        <v>625</v>
      </c>
      <c r="E283" s="28" t="s">
        <v>671</v>
      </c>
      <c r="F283" s="34">
        <v>3616.5</v>
      </c>
    </row>
    <row r="284" spans="1:6" x14ac:dyDescent="0.35">
      <c r="A284" s="21" t="s">
        <v>515</v>
      </c>
      <c r="B284" s="29" t="s">
        <v>516</v>
      </c>
      <c r="C284" s="29" t="s">
        <v>387</v>
      </c>
      <c r="D284" s="29" t="s">
        <v>10</v>
      </c>
      <c r="E284" s="29" t="s">
        <v>669</v>
      </c>
      <c r="F284" s="35">
        <f>F285+F286</f>
        <v>12544.9</v>
      </c>
    </row>
    <row r="285" spans="1:6" x14ac:dyDescent="0.35">
      <c r="A285" s="23" t="s">
        <v>517</v>
      </c>
      <c r="B285" s="28" t="s">
        <v>518</v>
      </c>
      <c r="C285" s="28" t="s">
        <v>387</v>
      </c>
      <c r="D285" s="28" t="s">
        <v>625</v>
      </c>
      <c r="E285" s="28" t="s">
        <v>670</v>
      </c>
      <c r="F285" s="34">
        <v>8773.7999999999993</v>
      </c>
    </row>
    <row r="286" spans="1:6" x14ac:dyDescent="0.35">
      <c r="A286" s="23" t="s">
        <v>519</v>
      </c>
      <c r="B286" s="28" t="s">
        <v>520</v>
      </c>
      <c r="C286" s="28" t="s">
        <v>387</v>
      </c>
      <c r="D286" s="28" t="s">
        <v>625</v>
      </c>
      <c r="E286" s="28" t="s">
        <v>671</v>
      </c>
      <c r="F286" s="34">
        <v>3771.1</v>
      </c>
    </row>
    <row r="287" spans="1:6" x14ac:dyDescent="0.35">
      <c r="A287" s="21" t="s">
        <v>521</v>
      </c>
      <c r="B287" s="29" t="s">
        <v>522</v>
      </c>
      <c r="C287" s="29" t="s">
        <v>387</v>
      </c>
      <c r="D287" s="29" t="s">
        <v>10</v>
      </c>
      <c r="E287" s="29" t="s">
        <v>669</v>
      </c>
      <c r="F287" s="35">
        <f>F288+F289</f>
        <v>12818.55</v>
      </c>
    </row>
    <row r="288" spans="1:6" x14ac:dyDescent="0.35">
      <c r="A288" s="23" t="s">
        <v>523</v>
      </c>
      <c r="B288" s="28" t="s">
        <v>524</v>
      </c>
      <c r="C288" s="28" t="s">
        <v>387</v>
      </c>
      <c r="D288" s="28" t="s">
        <v>625</v>
      </c>
      <c r="E288" s="28" t="s">
        <v>670</v>
      </c>
      <c r="F288" s="34">
        <v>8971.7999999999993</v>
      </c>
    </row>
    <row r="289" spans="1:6" x14ac:dyDescent="0.35">
      <c r="A289" s="23" t="s">
        <v>525</v>
      </c>
      <c r="B289" s="28" t="s">
        <v>526</v>
      </c>
      <c r="C289" s="28" t="s">
        <v>387</v>
      </c>
      <c r="D289" s="28" t="s">
        <v>625</v>
      </c>
      <c r="E289" s="28" t="s">
        <v>671</v>
      </c>
      <c r="F289" s="34">
        <v>3846.75</v>
      </c>
    </row>
    <row r="290" spans="1:6" x14ac:dyDescent="0.35">
      <c r="A290" s="21" t="s">
        <v>527</v>
      </c>
      <c r="B290" s="29" t="s">
        <v>528</v>
      </c>
      <c r="C290" s="29" t="s">
        <v>387</v>
      </c>
      <c r="D290" s="29" t="s">
        <v>10</v>
      </c>
      <c r="E290" s="29" t="s">
        <v>669</v>
      </c>
      <c r="F290" s="35">
        <f>F291+F292</f>
        <v>13261.8</v>
      </c>
    </row>
    <row r="291" spans="1:6" x14ac:dyDescent="0.35">
      <c r="A291" s="23" t="s">
        <v>529</v>
      </c>
      <c r="B291" s="28" t="s">
        <v>530</v>
      </c>
      <c r="C291" s="28" t="s">
        <v>387</v>
      </c>
      <c r="D291" s="28" t="s">
        <v>625</v>
      </c>
      <c r="E291" s="28" t="s">
        <v>670</v>
      </c>
      <c r="F291" s="34">
        <v>9190.7999999999993</v>
      </c>
    </row>
    <row r="292" spans="1:6" x14ac:dyDescent="0.35">
      <c r="A292" s="23" t="s">
        <v>531</v>
      </c>
      <c r="B292" s="28" t="s">
        <v>532</v>
      </c>
      <c r="C292" s="28" t="s">
        <v>387</v>
      </c>
      <c r="D292" s="28" t="s">
        <v>625</v>
      </c>
      <c r="E292" s="28" t="s">
        <v>671</v>
      </c>
      <c r="F292" s="34">
        <v>4071</v>
      </c>
    </row>
    <row r="293" spans="1:6" x14ac:dyDescent="0.35">
      <c r="A293" s="21" t="s">
        <v>533</v>
      </c>
      <c r="B293" s="29" t="s">
        <v>534</v>
      </c>
      <c r="C293" s="29" t="s">
        <v>387</v>
      </c>
      <c r="D293" s="29" t="s">
        <v>10</v>
      </c>
      <c r="E293" s="29" t="s">
        <v>669</v>
      </c>
      <c r="F293" s="35">
        <f>F294+F295</f>
        <v>13551</v>
      </c>
    </row>
    <row r="294" spans="1:6" x14ac:dyDescent="0.35">
      <c r="A294" s="23" t="s">
        <v>535</v>
      </c>
      <c r="B294" s="28" t="s">
        <v>795</v>
      </c>
      <c r="C294" s="28" t="s">
        <v>387</v>
      </c>
      <c r="D294" s="28" t="s">
        <v>625</v>
      </c>
      <c r="E294" s="28" t="s">
        <v>670</v>
      </c>
      <c r="F294" s="34">
        <v>9315</v>
      </c>
    </row>
    <row r="295" spans="1:6" x14ac:dyDescent="0.35">
      <c r="A295" s="23" t="s">
        <v>536</v>
      </c>
      <c r="B295" s="28" t="s">
        <v>537</v>
      </c>
      <c r="C295" s="28" t="s">
        <v>387</v>
      </c>
      <c r="D295" s="28" t="s">
        <v>625</v>
      </c>
      <c r="E295" s="28" t="s">
        <v>671</v>
      </c>
      <c r="F295" s="34">
        <v>4236</v>
      </c>
    </row>
    <row r="296" spans="1:6" x14ac:dyDescent="0.35">
      <c r="A296" s="36" t="s">
        <v>538</v>
      </c>
      <c r="B296" s="24" t="s">
        <v>790</v>
      </c>
      <c r="C296" s="28" t="s">
        <v>387</v>
      </c>
      <c r="D296" s="28"/>
      <c r="E296" s="28" t="s">
        <v>672</v>
      </c>
      <c r="F296" s="34">
        <v>3159.2</v>
      </c>
    </row>
    <row r="297" spans="1:6" x14ac:dyDescent="0.35">
      <c r="A297" s="37" t="s">
        <v>539</v>
      </c>
      <c r="B297" s="31" t="s">
        <v>791</v>
      </c>
      <c r="C297" s="29" t="s">
        <v>387</v>
      </c>
      <c r="D297" s="29" t="s">
        <v>10</v>
      </c>
      <c r="E297" s="29" t="s">
        <v>673</v>
      </c>
      <c r="F297" s="35">
        <f>F298+F299</f>
        <v>3942.2</v>
      </c>
    </row>
    <row r="298" spans="1:6" x14ac:dyDescent="0.35">
      <c r="A298" s="36" t="s">
        <v>540</v>
      </c>
      <c r="B298" s="32" t="s">
        <v>792</v>
      </c>
      <c r="C298" s="28" t="s">
        <v>387</v>
      </c>
      <c r="D298" s="28" t="s">
        <v>625</v>
      </c>
      <c r="E298" s="28" t="s">
        <v>674</v>
      </c>
      <c r="F298" s="34">
        <v>1822.5</v>
      </c>
    </row>
    <row r="299" spans="1:6" x14ac:dyDescent="0.35">
      <c r="A299" s="36" t="s">
        <v>541</v>
      </c>
      <c r="B299" s="32" t="s">
        <v>793</v>
      </c>
      <c r="C299" s="28" t="s">
        <v>387</v>
      </c>
      <c r="D299" s="28" t="s">
        <v>625</v>
      </c>
      <c r="E299" s="28" t="s">
        <v>675</v>
      </c>
      <c r="F299" s="34">
        <v>2119.6999999999998</v>
      </c>
    </row>
    <row r="300" spans="1:6" x14ac:dyDescent="0.35">
      <c r="A300" s="36" t="s">
        <v>542</v>
      </c>
      <c r="B300" s="28" t="s">
        <v>543</v>
      </c>
      <c r="C300" s="28" t="s">
        <v>387</v>
      </c>
      <c r="D300" s="28"/>
      <c r="E300" s="28" t="s">
        <v>676</v>
      </c>
      <c r="F300" s="34">
        <v>4599.8999999999996</v>
      </c>
    </row>
    <row r="301" spans="1:6" x14ac:dyDescent="0.35">
      <c r="A301" s="36" t="s">
        <v>544</v>
      </c>
      <c r="B301" s="28" t="s">
        <v>545</v>
      </c>
      <c r="C301" s="28" t="s">
        <v>387</v>
      </c>
      <c r="D301" s="28"/>
      <c r="E301" s="28" t="s">
        <v>676</v>
      </c>
      <c r="F301" s="34">
        <v>4662.8999999999996</v>
      </c>
    </row>
    <row r="302" spans="1:6" x14ac:dyDescent="0.35">
      <c r="A302" s="25" t="s">
        <v>195</v>
      </c>
      <c r="B302" s="26" t="s">
        <v>196</v>
      </c>
      <c r="C302" s="29" t="s">
        <v>635</v>
      </c>
      <c r="D302" s="29" t="s">
        <v>10</v>
      </c>
      <c r="E302" s="29" t="s">
        <v>636</v>
      </c>
      <c r="F302" s="35">
        <f>F303+F304</f>
        <v>9071.5499999999993</v>
      </c>
    </row>
    <row r="303" spans="1:6" x14ac:dyDescent="0.35">
      <c r="A303" s="27" t="s">
        <v>197</v>
      </c>
      <c r="B303" s="10" t="s">
        <v>198</v>
      </c>
      <c r="C303" s="28" t="s">
        <v>635</v>
      </c>
      <c r="D303" s="28" t="s">
        <v>625</v>
      </c>
      <c r="E303" s="28" t="s">
        <v>637</v>
      </c>
      <c r="F303" s="34">
        <v>3232.85</v>
      </c>
    </row>
    <row r="304" spans="1:6" x14ac:dyDescent="0.35">
      <c r="A304" s="27" t="s">
        <v>199</v>
      </c>
      <c r="B304" s="10" t="s">
        <v>200</v>
      </c>
      <c r="C304" s="28" t="s">
        <v>635</v>
      </c>
      <c r="D304" s="28" t="s">
        <v>625</v>
      </c>
      <c r="E304" s="28" t="s">
        <v>638</v>
      </c>
      <c r="F304" s="34">
        <v>5838.7</v>
      </c>
    </row>
    <row r="305" spans="1:6" x14ac:dyDescent="0.35">
      <c r="A305" s="25" t="s">
        <v>201</v>
      </c>
      <c r="B305" s="26" t="s">
        <v>202</v>
      </c>
      <c r="C305" s="29" t="s">
        <v>635</v>
      </c>
      <c r="D305" s="29" t="s">
        <v>10</v>
      </c>
      <c r="E305" s="29" t="s">
        <v>636</v>
      </c>
      <c r="F305" s="35">
        <f>F306+F307</f>
        <v>10555.45</v>
      </c>
    </row>
    <row r="306" spans="1:6" x14ac:dyDescent="0.35">
      <c r="A306" s="27" t="s">
        <v>203</v>
      </c>
      <c r="B306" s="10" t="s">
        <v>204</v>
      </c>
      <c r="C306" s="28" t="s">
        <v>635</v>
      </c>
      <c r="D306" s="28" t="s">
        <v>625</v>
      </c>
      <c r="E306" s="28" t="s">
        <v>637</v>
      </c>
      <c r="F306" s="34">
        <v>3757.25</v>
      </c>
    </row>
    <row r="307" spans="1:6" x14ac:dyDescent="0.35">
      <c r="A307" s="27" t="s">
        <v>205</v>
      </c>
      <c r="B307" s="10" t="s">
        <v>206</v>
      </c>
      <c r="C307" s="28" t="s">
        <v>635</v>
      </c>
      <c r="D307" s="28" t="s">
        <v>625</v>
      </c>
      <c r="E307" s="28" t="s">
        <v>638</v>
      </c>
      <c r="F307" s="34">
        <v>6798.2</v>
      </c>
    </row>
    <row r="308" spans="1:6" x14ac:dyDescent="0.35">
      <c r="A308" s="25" t="s">
        <v>207</v>
      </c>
      <c r="B308" s="26" t="s">
        <v>208</v>
      </c>
      <c r="C308" s="29" t="s">
        <v>635</v>
      </c>
      <c r="D308" s="29" t="s">
        <v>10</v>
      </c>
      <c r="E308" s="29" t="s">
        <v>636</v>
      </c>
      <c r="F308" s="35">
        <f>F309+F310</f>
        <v>11651.75</v>
      </c>
    </row>
    <row r="309" spans="1:6" x14ac:dyDescent="0.35">
      <c r="A309" s="27" t="s">
        <v>209</v>
      </c>
      <c r="B309" s="10" t="s">
        <v>914</v>
      </c>
      <c r="C309" s="28" t="s">
        <v>635</v>
      </c>
      <c r="D309" s="28" t="s">
        <v>625</v>
      </c>
      <c r="E309" s="28" t="s">
        <v>637</v>
      </c>
      <c r="F309" s="34">
        <v>4142</v>
      </c>
    </row>
    <row r="310" spans="1:6" x14ac:dyDescent="0.35">
      <c r="A310" s="27" t="s">
        <v>210</v>
      </c>
      <c r="B310" s="10" t="s">
        <v>211</v>
      </c>
      <c r="C310" s="28" t="s">
        <v>635</v>
      </c>
      <c r="D310" s="28" t="s">
        <v>625</v>
      </c>
      <c r="E310" s="28" t="s">
        <v>638</v>
      </c>
      <c r="F310" s="34">
        <v>7509.75</v>
      </c>
    </row>
    <row r="311" spans="1:6" x14ac:dyDescent="0.35">
      <c r="A311" s="25" t="s">
        <v>212</v>
      </c>
      <c r="B311" s="26" t="s">
        <v>213</v>
      </c>
      <c r="C311" s="29" t="s">
        <v>635</v>
      </c>
      <c r="D311" s="29" t="s">
        <v>10</v>
      </c>
      <c r="E311" s="29" t="s">
        <v>636</v>
      </c>
      <c r="F311" s="35">
        <f>F312+F313+F314</f>
        <v>16086.349999999999</v>
      </c>
    </row>
    <row r="312" spans="1:6" x14ac:dyDescent="0.35">
      <c r="A312" s="27" t="s">
        <v>214</v>
      </c>
      <c r="B312" s="10" t="s">
        <v>215</v>
      </c>
      <c r="C312" s="28" t="s">
        <v>635</v>
      </c>
      <c r="D312" s="28" t="s">
        <v>625</v>
      </c>
      <c r="E312" s="28" t="s">
        <v>637</v>
      </c>
      <c r="F312" s="34">
        <v>4408.95</v>
      </c>
    </row>
    <row r="313" spans="1:6" x14ac:dyDescent="0.35">
      <c r="A313" s="27" t="s">
        <v>216</v>
      </c>
      <c r="B313" s="10" t="s">
        <v>915</v>
      </c>
      <c r="C313" s="28" t="s">
        <v>635</v>
      </c>
      <c r="D313" s="28" t="s">
        <v>625</v>
      </c>
      <c r="E313" s="28" t="s">
        <v>638</v>
      </c>
      <c r="F313" s="34">
        <v>5838.7</v>
      </c>
    </row>
    <row r="314" spans="1:6" x14ac:dyDescent="0.35">
      <c r="A314" s="27" t="s">
        <v>216</v>
      </c>
      <c r="B314" s="10" t="s">
        <v>915</v>
      </c>
      <c r="C314" s="28" t="s">
        <v>635</v>
      </c>
      <c r="D314" s="28" t="s">
        <v>625</v>
      </c>
      <c r="E314" s="28" t="s">
        <v>638</v>
      </c>
      <c r="F314" s="34">
        <v>5838.7</v>
      </c>
    </row>
    <row r="315" spans="1:6" x14ac:dyDescent="0.35">
      <c r="A315" s="36" t="s">
        <v>217</v>
      </c>
      <c r="B315" s="10" t="s">
        <v>695</v>
      </c>
      <c r="C315" s="28" t="s">
        <v>635</v>
      </c>
      <c r="D315" s="28"/>
      <c r="E315" s="28" t="s">
        <v>639</v>
      </c>
      <c r="F315" s="34">
        <v>10757.32</v>
      </c>
    </row>
    <row r="316" spans="1:6" x14ac:dyDescent="0.35">
      <c r="A316" s="36" t="s">
        <v>218</v>
      </c>
      <c r="B316" s="10" t="s">
        <v>696</v>
      </c>
      <c r="C316" s="28" t="s">
        <v>635</v>
      </c>
      <c r="D316" s="28"/>
      <c r="E316" s="28" t="s">
        <v>639</v>
      </c>
      <c r="F316" s="34">
        <v>11738.91</v>
      </c>
    </row>
    <row r="317" spans="1:6" x14ac:dyDescent="0.35">
      <c r="A317" s="36" t="s">
        <v>219</v>
      </c>
      <c r="B317" s="10" t="s">
        <v>697</v>
      </c>
      <c r="C317" s="28" t="s">
        <v>635</v>
      </c>
      <c r="D317" s="28"/>
      <c r="E317" s="28" t="s">
        <v>639</v>
      </c>
      <c r="F317" s="34">
        <v>13601</v>
      </c>
    </row>
    <row r="318" spans="1:6" x14ac:dyDescent="0.35">
      <c r="A318" s="36" t="s">
        <v>220</v>
      </c>
      <c r="B318" s="10" t="s">
        <v>698</v>
      </c>
      <c r="C318" s="28" t="s">
        <v>635</v>
      </c>
      <c r="D318" s="28"/>
      <c r="E318" s="28" t="s">
        <v>639</v>
      </c>
      <c r="F318" s="34">
        <v>14936.85</v>
      </c>
    </row>
    <row r="319" spans="1:6" x14ac:dyDescent="0.35">
      <c r="A319" s="36" t="s">
        <v>221</v>
      </c>
      <c r="B319" s="10" t="s">
        <v>699</v>
      </c>
      <c r="C319" s="28" t="s">
        <v>635</v>
      </c>
      <c r="D319" s="28"/>
      <c r="E319" s="28" t="s">
        <v>639</v>
      </c>
      <c r="F319" s="34">
        <v>18133.990000000002</v>
      </c>
    </row>
    <row r="320" spans="1:6" x14ac:dyDescent="0.35">
      <c r="A320" s="36" t="s">
        <v>222</v>
      </c>
      <c r="B320" s="10" t="s">
        <v>700</v>
      </c>
      <c r="C320" s="28" t="s">
        <v>635</v>
      </c>
      <c r="D320" s="28"/>
      <c r="E320" s="28" t="s">
        <v>639</v>
      </c>
      <c r="F320" s="34">
        <v>18144.82</v>
      </c>
    </row>
    <row r="321" spans="1:6" x14ac:dyDescent="0.35">
      <c r="A321" s="36" t="s">
        <v>223</v>
      </c>
      <c r="B321" s="10" t="s">
        <v>701</v>
      </c>
      <c r="C321" s="28" t="s">
        <v>635</v>
      </c>
      <c r="D321" s="28"/>
      <c r="E321" s="28" t="s">
        <v>639</v>
      </c>
      <c r="F321" s="34">
        <v>18421.439999999999</v>
      </c>
    </row>
    <row r="322" spans="1:6" x14ac:dyDescent="0.35">
      <c r="A322" s="36" t="s">
        <v>224</v>
      </c>
      <c r="B322" s="10" t="s">
        <v>702</v>
      </c>
      <c r="C322" s="28" t="s">
        <v>635</v>
      </c>
      <c r="D322" s="28"/>
      <c r="E322" s="28" t="s">
        <v>639</v>
      </c>
      <c r="F322" s="34">
        <v>22438.5</v>
      </c>
    </row>
    <row r="323" spans="1:6" x14ac:dyDescent="0.35">
      <c r="A323" s="36" t="s">
        <v>225</v>
      </c>
      <c r="B323" s="10" t="s">
        <v>703</v>
      </c>
      <c r="C323" s="28" t="s">
        <v>635</v>
      </c>
      <c r="D323" s="28"/>
      <c r="E323" s="28" t="s">
        <v>640</v>
      </c>
      <c r="F323" s="34">
        <v>11558</v>
      </c>
    </row>
    <row r="324" spans="1:6" x14ac:dyDescent="0.35">
      <c r="A324" s="36" t="s">
        <v>226</v>
      </c>
      <c r="B324" s="10" t="s">
        <v>704</v>
      </c>
      <c r="C324" s="28" t="s">
        <v>635</v>
      </c>
      <c r="D324" s="28"/>
      <c r="E324" s="28" t="s">
        <v>640</v>
      </c>
      <c r="F324" s="34">
        <v>12304</v>
      </c>
    </row>
    <row r="325" spans="1:6" x14ac:dyDescent="0.35">
      <c r="A325" s="36" t="s">
        <v>227</v>
      </c>
      <c r="B325" s="10" t="s">
        <v>705</v>
      </c>
      <c r="C325" s="28" t="s">
        <v>635</v>
      </c>
      <c r="D325" s="28"/>
      <c r="E325" s="28" t="s">
        <v>640</v>
      </c>
      <c r="F325" s="34">
        <v>13835</v>
      </c>
    </row>
    <row r="326" spans="1:6" x14ac:dyDescent="0.35">
      <c r="A326" s="36" t="s">
        <v>228</v>
      </c>
      <c r="B326" s="10" t="s">
        <v>706</v>
      </c>
      <c r="C326" s="28" t="s">
        <v>635</v>
      </c>
      <c r="D326" s="28"/>
      <c r="E326" s="28" t="s">
        <v>640</v>
      </c>
      <c r="F326" s="34">
        <v>16782</v>
      </c>
    </row>
    <row r="327" spans="1:6" x14ac:dyDescent="0.35">
      <c r="A327" s="36" t="s">
        <v>229</v>
      </c>
      <c r="B327" s="10" t="s">
        <v>707</v>
      </c>
      <c r="C327" s="28" t="s">
        <v>635</v>
      </c>
      <c r="D327" s="28"/>
      <c r="E327" s="28" t="s">
        <v>640</v>
      </c>
      <c r="F327" s="34">
        <v>17279.099999999999</v>
      </c>
    </row>
    <row r="328" spans="1:6" x14ac:dyDescent="0.35">
      <c r="A328" s="36" t="s">
        <v>230</v>
      </c>
      <c r="B328" s="10" t="s">
        <v>708</v>
      </c>
      <c r="C328" s="28" t="s">
        <v>635</v>
      </c>
      <c r="D328" s="28"/>
      <c r="E328" s="28" t="s">
        <v>640</v>
      </c>
      <c r="F328" s="34">
        <v>19139.650000000001</v>
      </c>
    </row>
    <row r="329" spans="1:6" x14ac:dyDescent="0.35">
      <c r="A329" s="36" t="s">
        <v>231</v>
      </c>
      <c r="B329" s="10" t="s">
        <v>709</v>
      </c>
      <c r="C329" s="28" t="s">
        <v>635</v>
      </c>
      <c r="D329" s="28"/>
      <c r="E329" s="28" t="s">
        <v>640</v>
      </c>
      <c r="F329" s="34">
        <v>19485.45</v>
      </c>
    </row>
    <row r="330" spans="1:6" x14ac:dyDescent="0.35">
      <c r="A330" s="36" t="s">
        <v>232</v>
      </c>
      <c r="B330" s="10" t="s">
        <v>710</v>
      </c>
      <c r="C330" s="28" t="s">
        <v>635</v>
      </c>
      <c r="D330" s="28"/>
      <c r="E330" s="28" t="s">
        <v>640</v>
      </c>
      <c r="F330" s="34">
        <v>19768.55</v>
      </c>
    </row>
    <row r="331" spans="1:6" x14ac:dyDescent="0.35">
      <c r="A331" s="9" t="s">
        <v>233</v>
      </c>
      <c r="B331" s="10" t="s">
        <v>692</v>
      </c>
      <c r="C331" s="28" t="s">
        <v>635</v>
      </c>
      <c r="D331" s="28"/>
      <c r="E331" s="28" t="s">
        <v>639</v>
      </c>
      <c r="F331" s="34">
        <v>4478.3</v>
      </c>
    </row>
    <row r="332" spans="1:6" x14ac:dyDescent="0.35">
      <c r="A332" s="9" t="s">
        <v>234</v>
      </c>
      <c r="B332" s="10" t="s">
        <v>687</v>
      </c>
      <c r="C332" s="28" t="s">
        <v>635</v>
      </c>
      <c r="D332" s="28"/>
      <c r="E332" s="28" t="s">
        <v>639</v>
      </c>
      <c r="F332" s="34">
        <v>5777.2</v>
      </c>
    </row>
    <row r="333" spans="1:6" x14ac:dyDescent="0.35">
      <c r="A333" s="9" t="s">
        <v>235</v>
      </c>
      <c r="B333" s="10" t="s">
        <v>688</v>
      </c>
      <c r="C333" s="28" t="s">
        <v>635</v>
      </c>
      <c r="D333" s="28"/>
      <c r="E333" s="28" t="s">
        <v>639</v>
      </c>
      <c r="F333" s="34">
        <v>5978.5</v>
      </c>
    </row>
    <row r="334" spans="1:6" x14ac:dyDescent="0.35">
      <c r="A334" s="9" t="s">
        <v>236</v>
      </c>
      <c r="B334" s="10" t="s">
        <v>689</v>
      </c>
      <c r="C334" s="28" t="s">
        <v>635</v>
      </c>
      <c r="D334" s="28"/>
      <c r="E334" s="28" t="s">
        <v>639</v>
      </c>
      <c r="F334" s="34">
        <v>6098.4</v>
      </c>
    </row>
    <row r="335" spans="1:6" x14ac:dyDescent="0.35">
      <c r="A335" s="9" t="s">
        <v>237</v>
      </c>
      <c r="B335" s="10" t="s">
        <v>690</v>
      </c>
      <c r="C335" s="28" t="s">
        <v>635</v>
      </c>
      <c r="D335" s="28"/>
      <c r="E335" s="28" t="s">
        <v>639</v>
      </c>
      <c r="F335" s="34">
        <v>6246.9</v>
      </c>
    </row>
    <row r="336" spans="1:6" x14ac:dyDescent="0.35">
      <c r="A336" s="9" t="s">
        <v>238</v>
      </c>
      <c r="B336" s="10" t="s">
        <v>691</v>
      </c>
      <c r="C336" s="28" t="s">
        <v>635</v>
      </c>
      <c r="D336" s="28"/>
      <c r="E336" s="28" t="s">
        <v>639</v>
      </c>
      <c r="F336" s="34">
        <v>8452.4</v>
      </c>
    </row>
    <row r="337" spans="1:6" x14ac:dyDescent="0.35">
      <c r="A337" s="9" t="s">
        <v>239</v>
      </c>
      <c r="B337" s="10" t="s">
        <v>693</v>
      </c>
      <c r="C337" s="28" t="s">
        <v>635</v>
      </c>
      <c r="D337" s="28"/>
      <c r="E337" s="28" t="s">
        <v>639</v>
      </c>
      <c r="F337" s="34">
        <v>9739.4</v>
      </c>
    </row>
    <row r="338" spans="1:6" x14ac:dyDescent="0.35">
      <c r="A338" s="9" t="s">
        <v>240</v>
      </c>
      <c r="B338" s="10" t="s">
        <v>694</v>
      </c>
      <c r="C338" s="28" t="s">
        <v>635</v>
      </c>
      <c r="D338" s="28"/>
      <c r="E338" s="28" t="s">
        <v>639</v>
      </c>
      <c r="F338" s="34">
        <v>11003.3</v>
      </c>
    </row>
    <row r="339" spans="1:6" x14ac:dyDescent="0.35">
      <c r="A339" s="23" t="s">
        <v>241</v>
      </c>
      <c r="B339" s="28" t="s">
        <v>713</v>
      </c>
      <c r="C339" s="28" t="s">
        <v>635</v>
      </c>
      <c r="D339" s="28"/>
      <c r="E339" s="28" t="s">
        <v>641</v>
      </c>
      <c r="F339" s="34">
        <v>1254</v>
      </c>
    </row>
    <row r="340" spans="1:6" x14ac:dyDescent="0.35">
      <c r="A340" s="23" t="s">
        <v>242</v>
      </c>
      <c r="B340" s="28" t="s">
        <v>714</v>
      </c>
      <c r="C340" s="28" t="s">
        <v>635</v>
      </c>
      <c r="D340" s="28"/>
      <c r="E340" s="28" t="s">
        <v>641</v>
      </c>
      <c r="F340" s="34">
        <v>1287</v>
      </c>
    </row>
    <row r="341" spans="1:6" x14ac:dyDescent="0.35">
      <c r="A341" s="23" t="s">
        <v>243</v>
      </c>
      <c r="B341" s="28" t="s">
        <v>715</v>
      </c>
      <c r="C341" s="28" t="s">
        <v>635</v>
      </c>
      <c r="D341" s="28"/>
      <c r="E341" s="28" t="s">
        <v>641</v>
      </c>
      <c r="F341" s="34">
        <v>1310</v>
      </c>
    </row>
    <row r="342" spans="1:6" x14ac:dyDescent="0.35">
      <c r="A342" s="23" t="s">
        <v>244</v>
      </c>
      <c r="B342" s="28" t="s">
        <v>716</v>
      </c>
      <c r="C342" s="28" t="s">
        <v>635</v>
      </c>
      <c r="D342" s="28"/>
      <c r="E342" s="28" t="s">
        <v>641</v>
      </c>
      <c r="F342" s="34">
        <v>1379.17</v>
      </c>
    </row>
    <row r="343" spans="1:6" x14ac:dyDescent="0.35">
      <c r="A343" s="23" t="s">
        <v>245</v>
      </c>
      <c r="B343" s="28" t="s">
        <v>717</v>
      </c>
      <c r="C343" s="28" t="s">
        <v>635</v>
      </c>
      <c r="D343" s="28"/>
      <c r="E343" s="28" t="s">
        <v>641</v>
      </c>
      <c r="F343" s="34">
        <v>1403.89</v>
      </c>
    </row>
    <row r="344" spans="1:6" x14ac:dyDescent="0.35">
      <c r="A344" s="23" t="s">
        <v>246</v>
      </c>
      <c r="B344" s="28" t="s">
        <v>718</v>
      </c>
      <c r="C344" s="28" t="s">
        <v>635</v>
      </c>
      <c r="D344" s="28"/>
      <c r="E344" s="28" t="s">
        <v>641</v>
      </c>
      <c r="F344" s="34">
        <v>1459</v>
      </c>
    </row>
    <row r="345" spans="1:6" x14ac:dyDescent="0.35">
      <c r="A345" s="23" t="s">
        <v>247</v>
      </c>
      <c r="B345" s="28" t="s">
        <v>719</v>
      </c>
      <c r="C345" s="28" t="s">
        <v>635</v>
      </c>
      <c r="D345" s="28"/>
      <c r="E345" s="28" t="s">
        <v>641</v>
      </c>
      <c r="F345" s="34">
        <v>1510</v>
      </c>
    </row>
    <row r="346" spans="1:6" x14ac:dyDescent="0.35">
      <c r="A346" s="23" t="s">
        <v>248</v>
      </c>
      <c r="B346" s="28" t="s">
        <v>720</v>
      </c>
      <c r="C346" s="28" t="s">
        <v>635</v>
      </c>
      <c r="D346" s="28"/>
      <c r="E346" s="28" t="s">
        <v>641</v>
      </c>
      <c r="F346" s="34">
        <v>1594.44</v>
      </c>
    </row>
    <row r="347" spans="1:6" x14ac:dyDescent="0.35">
      <c r="A347" s="23" t="s">
        <v>249</v>
      </c>
      <c r="B347" s="28" t="s">
        <v>721</v>
      </c>
      <c r="C347" s="28" t="s">
        <v>635</v>
      </c>
      <c r="D347" s="28"/>
      <c r="E347" s="28" t="s">
        <v>641</v>
      </c>
      <c r="F347" s="34">
        <v>1636.67</v>
      </c>
    </row>
    <row r="348" spans="1:6" x14ac:dyDescent="0.35">
      <c r="A348" s="23" t="s">
        <v>250</v>
      </c>
      <c r="B348" s="28" t="s">
        <v>722</v>
      </c>
      <c r="C348" s="28" t="s">
        <v>635</v>
      </c>
      <c r="D348" s="28"/>
      <c r="E348" s="28" t="s">
        <v>641</v>
      </c>
      <c r="F348" s="34">
        <v>1683.02</v>
      </c>
    </row>
    <row r="349" spans="1:6" x14ac:dyDescent="0.35">
      <c r="A349" s="23" t="s">
        <v>251</v>
      </c>
      <c r="B349" s="28" t="s">
        <v>723</v>
      </c>
      <c r="C349" s="28" t="s">
        <v>635</v>
      </c>
      <c r="D349" s="28"/>
      <c r="E349" s="28" t="s">
        <v>641</v>
      </c>
      <c r="F349" s="34">
        <v>1799</v>
      </c>
    </row>
    <row r="350" spans="1:6" x14ac:dyDescent="0.35">
      <c r="A350" s="23" t="s">
        <v>252</v>
      </c>
      <c r="B350" s="28" t="s">
        <v>724</v>
      </c>
      <c r="C350" s="28" t="s">
        <v>635</v>
      </c>
      <c r="D350" s="28"/>
      <c r="E350" s="28" t="s">
        <v>641</v>
      </c>
      <c r="F350" s="34">
        <v>1900</v>
      </c>
    </row>
    <row r="351" spans="1:6" x14ac:dyDescent="0.35">
      <c r="A351" s="23" t="s">
        <v>253</v>
      </c>
      <c r="B351" s="28" t="s">
        <v>725</v>
      </c>
      <c r="C351" s="28" t="s">
        <v>635</v>
      </c>
      <c r="D351" s="28"/>
      <c r="E351" s="28" t="s">
        <v>641</v>
      </c>
      <c r="F351" s="34">
        <v>2115</v>
      </c>
    </row>
    <row r="352" spans="1:6" x14ac:dyDescent="0.35">
      <c r="A352" s="23" t="s">
        <v>254</v>
      </c>
      <c r="B352" s="28" t="s">
        <v>726</v>
      </c>
      <c r="C352" s="28" t="s">
        <v>635</v>
      </c>
      <c r="D352" s="28"/>
      <c r="E352" s="28" t="s">
        <v>641</v>
      </c>
      <c r="F352" s="34">
        <v>2142</v>
      </c>
    </row>
    <row r="353" spans="1:6" x14ac:dyDescent="0.35">
      <c r="A353" s="23" t="s">
        <v>255</v>
      </c>
      <c r="B353" s="28" t="s">
        <v>727</v>
      </c>
      <c r="C353" s="28" t="s">
        <v>635</v>
      </c>
      <c r="D353" s="28"/>
      <c r="E353" s="28" t="s">
        <v>641</v>
      </c>
      <c r="F353" s="34">
        <v>2187</v>
      </c>
    </row>
    <row r="354" spans="1:6" x14ac:dyDescent="0.35">
      <c r="A354" s="23" t="s">
        <v>256</v>
      </c>
      <c r="B354" s="28" t="s">
        <v>728</v>
      </c>
      <c r="C354" s="28" t="s">
        <v>635</v>
      </c>
      <c r="D354" s="28"/>
      <c r="E354" s="28" t="s">
        <v>641</v>
      </c>
      <c r="F354" s="34">
        <v>2260</v>
      </c>
    </row>
    <row r="355" spans="1:6" x14ac:dyDescent="0.35">
      <c r="A355" s="23" t="s">
        <v>257</v>
      </c>
      <c r="B355" s="28" t="s">
        <v>729</v>
      </c>
      <c r="C355" s="28" t="s">
        <v>635</v>
      </c>
      <c r="D355" s="28"/>
      <c r="E355" s="28" t="s">
        <v>641</v>
      </c>
      <c r="F355" s="34">
        <v>2438</v>
      </c>
    </row>
    <row r="356" spans="1:6" x14ac:dyDescent="0.35">
      <c r="A356" s="23" t="s">
        <v>258</v>
      </c>
      <c r="B356" s="28" t="s">
        <v>730</v>
      </c>
      <c r="C356" s="28" t="s">
        <v>635</v>
      </c>
      <c r="D356" s="28"/>
      <c r="E356" s="28" t="s">
        <v>641</v>
      </c>
      <c r="F356" s="34">
        <v>2594</v>
      </c>
    </row>
    <row r="357" spans="1:6" x14ac:dyDescent="0.35">
      <c r="A357" s="23" t="s">
        <v>259</v>
      </c>
      <c r="B357" s="28" t="s">
        <v>711</v>
      </c>
      <c r="C357" s="28" t="s">
        <v>635</v>
      </c>
      <c r="D357" s="28"/>
      <c r="E357" s="28" t="s">
        <v>641</v>
      </c>
      <c r="F357" s="34">
        <v>3011</v>
      </c>
    </row>
    <row r="358" spans="1:6" x14ac:dyDescent="0.35">
      <c r="A358" s="23" t="s">
        <v>260</v>
      </c>
      <c r="B358" s="28" t="s">
        <v>712</v>
      </c>
      <c r="C358" s="28" t="s">
        <v>635</v>
      </c>
      <c r="D358" s="28"/>
      <c r="E358" s="28" t="s">
        <v>641</v>
      </c>
      <c r="F358" s="34">
        <v>3712.5</v>
      </c>
    </row>
    <row r="359" spans="1:6" s="1" customFormat="1" x14ac:dyDescent="0.35">
      <c r="A359" s="37" t="s">
        <v>261</v>
      </c>
      <c r="B359" s="31" t="s">
        <v>732</v>
      </c>
      <c r="C359" s="29" t="s">
        <v>635</v>
      </c>
      <c r="D359" s="29" t="s">
        <v>10</v>
      </c>
      <c r="E359" s="29" t="s">
        <v>641</v>
      </c>
      <c r="F359" s="35">
        <f>F360+F361</f>
        <v>1324</v>
      </c>
    </row>
    <row r="360" spans="1:6" x14ac:dyDescent="0.35">
      <c r="A360" s="36" t="s">
        <v>262</v>
      </c>
      <c r="B360" s="32" t="s">
        <v>731</v>
      </c>
      <c r="C360" s="28" t="s">
        <v>635</v>
      </c>
      <c r="D360" s="28" t="s">
        <v>625</v>
      </c>
      <c r="E360" s="28" t="s">
        <v>641</v>
      </c>
      <c r="F360" s="34">
        <v>1132</v>
      </c>
    </row>
    <row r="361" spans="1:6" x14ac:dyDescent="0.35">
      <c r="A361" s="36" t="s">
        <v>60</v>
      </c>
      <c r="B361" s="33" t="s">
        <v>101</v>
      </c>
      <c r="C361" s="28" t="s">
        <v>635</v>
      </c>
      <c r="D361" s="28" t="s">
        <v>625</v>
      </c>
      <c r="E361" s="28" t="s">
        <v>641</v>
      </c>
      <c r="F361" s="34">
        <v>192</v>
      </c>
    </row>
    <row r="362" spans="1:6" x14ac:dyDescent="0.35">
      <c r="A362" s="37" t="s">
        <v>263</v>
      </c>
      <c r="B362" s="31" t="s">
        <v>734</v>
      </c>
      <c r="C362" s="29" t="s">
        <v>635</v>
      </c>
      <c r="D362" s="29" t="s">
        <v>10</v>
      </c>
      <c r="E362" s="29" t="s">
        <v>641</v>
      </c>
      <c r="F362" s="35">
        <f>F363+F364</f>
        <v>1449.12</v>
      </c>
    </row>
    <row r="363" spans="1:6" x14ac:dyDescent="0.35">
      <c r="A363" s="36" t="s">
        <v>264</v>
      </c>
      <c r="B363" s="33" t="s">
        <v>733</v>
      </c>
      <c r="C363" s="28" t="s">
        <v>635</v>
      </c>
      <c r="D363" s="28" t="s">
        <v>625</v>
      </c>
      <c r="E363" s="28" t="s">
        <v>641</v>
      </c>
      <c r="F363" s="34">
        <v>1257.1199999999999</v>
      </c>
    </row>
    <row r="364" spans="1:6" x14ac:dyDescent="0.35">
      <c r="A364" s="36" t="s">
        <v>60</v>
      </c>
      <c r="B364" s="33" t="s">
        <v>101</v>
      </c>
      <c r="C364" s="28" t="s">
        <v>635</v>
      </c>
      <c r="D364" s="28" t="s">
        <v>625</v>
      </c>
      <c r="E364" s="28" t="s">
        <v>641</v>
      </c>
      <c r="F364" s="34">
        <v>192</v>
      </c>
    </row>
    <row r="365" spans="1:6" x14ac:dyDescent="0.35">
      <c r="A365" s="37" t="s">
        <v>265</v>
      </c>
      <c r="B365" s="31" t="s">
        <v>736</v>
      </c>
      <c r="C365" s="29" t="s">
        <v>635</v>
      </c>
      <c r="D365" s="29" t="s">
        <v>10</v>
      </c>
      <c r="E365" s="29" t="s">
        <v>641</v>
      </c>
      <c r="F365" s="35">
        <f>F366+F367</f>
        <v>1483.68</v>
      </c>
    </row>
    <row r="366" spans="1:6" x14ac:dyDescent="0.35">
      <c r="A366" s="36" t="s">
        <v>266</v>
      </c>
      <c r="B366" s="32" t="s">
        <v>735</v>
      </c>
      <c r="C366" s="28" t="s">
        <v>635</v>
      </c>
      <c r="D366" s="28" t="s">
        <v>625</v>
      </c>
      <c r="E366" s="28" t="s">
        <v>641</v>
      </c>
      <c r="F366" s="34">
        <v>1291.68</v>
      </c>
    </row>
    <row r="367" spans="1:6" x14ac:dyDescent="0.35">
      <c r="A367" s="36" t="s">
        <v>60</v>
      </c>
      <c r="B367" s="32" t="s">
        <v>101</v>
      </c>
      <c r="C367" s="28" t="s">
        <v>635</v>
      </c>
      <c r="D367" s="28" t="s">
        <v>625</v>
      </c>
      <c r="E367" s="28" t="s">
        <v>641</v>
      </c>
      <c r="F367" s="34">
        <v>192</v>
      </c>
    </row>
    <row r="368" spans="1:6" x14ac:dyDescent="0.35">
      <c r="A368" s="21" t="s">
        <v>267</v>
      </c>
      <c r="B368" s="29" t="s">
        <v>738</v>
      </c>
      <c r="C368" s="29" t="s">
        <v>635</v>
      </c>
      <c r="D368" s="29" t="s">
        <v>10</v>
      </c>
      <c r="E368" s="29" t="s">
        <v>641</v>
      </c>
      <c r="F368" s="35">
        <f>F369+F370</f>
        <v>1560.53</v>
      </c>
    </row>
    <row r="369" spans="1:6" x14ac:dyDescent="0.35">
      <c r="A369" s="23" t="s">
        <v>268</v>
      </c>
      <c r="B369" s="28" t="s">
        <v>737</v>
      </c>
      <c r="C369" s="28" t="s">
        <v>635</v>
      </c>
      <c r="D369" s="28" t="s">
        <v>625</v>
      </c>
      <c r="E369" s="28" t="s">
        <v>641</v>
      </c>
      <c r="F369" s="34">
        <v>1368.53</v>
      </c>
    </row>
    <row r="370" spans="1:6" x14ac:dyDescent="0.35">
      <c r="A370" s="36" t="s">
        <v>60</v>
      </c>
      <c r="B370" s="32" t="s">
        <v>101</v>
      </c>
      <c r="C370" s="28" t="s">
        <v>635</v>
      </c>
      <c r="D370" s="28" t="s">
        <v>625</v>
      </c>
      <c r="E370" s="28" t="s">
        <v>641</v>
      </c>
      <c r="F370" s="34">
        <v>192</v>
      </c>
    </row>
    <row r="371" spans="1:6" x14ac:dyDescent="0.35">
      <c r="A371" s="21" t="s">
        <v>269</v>
      </c>
      <c r="B371" s="29" t="s">
        <v>740</v>
      </c>
      <c r="C371" s="29" t="s">
        <v>635</v>
      </c>
      <c r="D371" s="29" t="s">
        <v>10</v>
      </c>
      <c r="E371" s="29" t="s">
        <v>641</v>
      </c>
      <c r="F371" s="35">
        <f>F372+F373</f>
        <v>1608.16</v>
      </c>
    </row>
    <row r="372" spans="1:6" x14ac:dyDescent="0.35">
      <c r="A372" s="23" t="s">
        <v>270</v>
      </c>
      <c r="B372" s="28" t="s">
        <v>739</v>
      </c>
      <c r="C372" s="28" t="s">
        <v>635</v>
      </c>
      <c r="D372" s="28" t="s">
        <v>625</v>
      </c>
      <c r="E372" s="28" t="s">
        <v>641</v>
      </c>
      <c r="F372" s="34">
        <v>1416.16</v>
      </c>
    </row>
    <row r="373" spans="1:6" x14ac:dyDescent="0.35">
      <c r="A373" s="36" t="s">
        <v>60</v>
      </c>
      <c r="B373" s="32" t="s">
        <v>101</v>
      </c>
      <c r="C373" s="28" t="s">
        <v>635</v>
      </c>
      <c r="D373" s="28" t="s">
        <v>625</v>
      </c>
      <c r="E373" s="28" t="s">
        <v>641</v>
      </c>
      <c r="F373" s="34">
        <v>192</v>
      </c>
    </row>
    <row r="374" spans="1:6" x14ac:dyDescent="0.35">
      <c r="A374" s="21" t="s">
        <v>271</v>
      </c>
      <c r="B374" s="29" t="s">
        <v>742</v>
      </c>
      <c r="C374" s="29" t="s">
        <v>635</v>
      </c>
      <c r="D374" s="29" t="s">
        <v>10</v>
      </c>
      <c r="E374" s="29" t="s">
        <v>641</v>
      </c>
      <c r="F374" s="35">
        <f>F375+F376</f>
        <v>1635.75</v>
      </c>
    </row>
    <row r="375" spans="1:6" x14ac:dyDescent="0.35">
      <c r="A375" s="23" t="s">
        <v>272</v>
      </c>
      <c r="B375" s="28" t="s">
        <v>741</v>
      </c>
      <c r="C375" s="28" t="s">
        <v>635</v>
      </c>
      <c r="D375" s="28" t="s">
        <v>625</v>
      </c>
      <c r="E375" s="28" t="s">
        <v>641</v>
      </c>
      <c r="F375" s="34">
        <v>1443.75</v>
      </c>
    </row>
    <row r="376" spans="1:6" x14ac:dyDescent="0.35">
      <c r="A376" s="36" t="s">
        <v>60</v>
      </c>
      <c r="B376" s="32" t="s">
        <v>101</v>
      </c>
      <c r="C376" s="28" t="s">
        <v>635</v>
      </c>
      <c r="D376" s="28" t="s">
        <v>625</v>
      </c>
      <c r="E376" s="28" t="s">
        <v>641</v>
      </c>
      <c r="F376" s="34">
        <v>192</v>
      </c>
    </row>
    <row r="377" spans="1:6" x14ac:dyDescent="0.35">
      <c r="A377" s="21" t="s">
        <v>273</v>
      </c>
      <c r="B377" s="29" t="s">
        <v>744</v>
      </c>
      <c r="C377" s="29" t="s">
        <v>635</v>
      </c>
      <c r="D377" s="29" t="s">
        <v>10</v>
      </c>
      <c r="E377" s="29" t="s">
        <v>641</v>
      </c>
      <c r="F377" s="35">
        <f>F378+F379</f>
        <v>1753.68</v>
      </c>
    </row>
    <row r="378" spans="1:6" x14ac:dyDescent="0.35">
      <c r="A378" s="23" t="s">
        <v>274</v>
      </c>
      <c r="B378" s="28" t="s">
        <v>743</v>
      </c>
      <c r="C378" s="28" t="s">
        <v>635</v>
      </c>
      <c r="D378" s="28" t="s">
        <v>625</v>
      </c>
      <c r="E378" s="28" t="s">
        <v>641</v>
      </c>
      <c r="F378" s="34">
        <v>1561.68</v>
      </c>
    </row>
    <row r="379" spans="1:6" x14ac:dyDescent="0.35">
      <c r="A379" s="36" t="s">
        <v>60</v>
      </c>
      <c r="B379" s="32" t="s">
        <v>101</v>
      </c>
      <c r="C379" s="28" t="s">
        <v>635</v>
      </c>
      <c r="D379" s="28" t="s">
        <v>625</v>
      </c>
      <c r="E379" s="28" t="s">
        <v>641</v>
      </c>
      <c r="F379" s="34">
        <v>192</v>
      </c>
    </row>
    <row r="380" spans="1:6" x14ac:dyDescent="0.35">
      <c r="A380" s="21" t="s">
        <v>275</v>
      </c>
      <c r="B380" s="29" t="s">
        <v>746</v>
      </c>
      <c r="C380" s="29" t="s">
        <v>635</v>
      </c>
      <c r="D380" s="29" t="s">
        <v>10</v>
      </c>
      <c r="E380" s="29" t="s">
        <v>641</v>
      </c>
      <c r="F380" s="35">
        <f>F381+F382</f>
        <v>2042.9</v>
      </c>
    </row>
    <row r="381" spans="1:6" x14ac:dyDescent="0.35">
      <c r="A381" s="23" t="s">
        <v>276</v>
      </c>
      <c r="B381" s="28" t="s">
        <v>745</v>
      </c>
      <c r="C381" s="28" t="s">
        <v>635</v>
      </c>
      <c r="D381" s="28" t="s">
        <v>625</v>
      </c>
      <c r="E381" s="28" t="s">
        <v>641</v>
      </c>
      <c r="F381" s="34">
        <v>1749.9</v>
      </c>
    </row>
    <row r="382" spans="1:6" x14ac:dyDescent="0.35">
      <c r="A382" s="23" t="s">
        <v>69</v>
      </c>
      <c r="B382" s="28" t="s">
        <v>102</v>
      </c>
      <c r="C382" s="28" t="s">
        <v>635</v>
      </c>
      <c r="D382" s="28" t="s">
        <v>625</v>
      </c>
      <c r="E382" s="28" t="s">
        <v>641</v>
      </c>
      <c r="F382" s="34">
        <v>293</v>
      </c>
    </row>
    <row r="383" spans="1:6" x14ac:dyDescent="0.35">
      <c r="A383" s="21" t="s">
        <v>277</v>
      </c>
      <c r="B383" s="29" t="s">
        <v>748</v>
      </c>
      <c r="C383" s="29" t="s">
        <v>635</v>
      </c>
      <c r="D383" s="29" t="s">
        <v>10</v>
      </c>
      <c r="E383" s="29" t="s">
        <v>641</v>
      </c>
      <c r="F383" s="35">
        <f>F384+F385</f>
        <v>2095.34</v>
      </c>
    </row>
    <row r="384" spans="1:6" x14ac:dyDescent="0.35">
      <c r="A384" s="23" t="s">
        <v>278</v>
      </c>
      <c r="B384" s="28" t="s">
        <v>747</v>
      </c>
      <c r="C384" s="28" t="s">
        <v>635</v>
      </c>
      <c r="D384" s="28" t="s">
        <v>625</v>
      </c>
      <c r="E384" s="28" t="s">
        <v>641</v>
      </c>
      <c r="F384" s="34">
        <v>1802.3400000000001</v>
      </c>
    </row>
    <row r="385" spans="1:6" x14ac:dyDescent="0.35">
      <c r="A385" s="23" t="s">
        <v>69</v>
      </c>
      <c r="B385" s="28" t="s">
        <v>102</v>
      </c>
      <c r="C385" s="28" t="s">
        <v>635</v>
      </c>
      <c r="D385" s="28" t="s">
        <v>625</v>
      </c>
      <c r="E385" s="28" t="s">
        <v>641</v>
      </c>
      <c r="F385" s="34">
        <v>293</v>
      </c>
    </row>
    <row r="386" spans="1:6" x14ac:dyDescent="0.35">
      <c r="A386" s="21" t="s">
        <v>279</v>
      </c>
      <c r="B386" s="29" t="s">
        <v>750</v>
      </c>
      <c r="C386" s="29" t="s">
        <v>635</v>
      </c>
      <c r="D386" s="29" t="s">
        <v>10</v>
      </c>
      <c r="E386" s="29" t="s">
        <v>641</v>
      </c>
      <c r="F386" s="35">
        <f>F387+F388</f>
        <v>2224.16</v>
      </c>
    </row>
    <row r="387" spans="1:6" x14ac:dyDescent="0.35">
      <c r="A387" s="23" t="s">
        <v>280</v>
      </c>
      <c r="B387" s="28" t="s">
        <v>749</v>
      </c>
      <c r="C387" s="28" t="s">
        <v>635</v>
      </c>
      <c r="D387" s="28" t="s">
        <v>625</v>
      </c>
      <c r="E387" s="28" t="s">
        <v>641</v>
      </c>
      <c r="F387" s="34">
        <v>1931.16</v>
      </c>
    </row>
    <row r="388" spans="1:6" x14ac:dyDescent="0.35">
      <c r="A388" s="23" t="s">
        <v>69</v>
      </c>
      <c r="B388" s="28" t="s">
        <v>102</v>
      </c>
      <c r="C388" s="28" t="s">
        <v>635</v>
      </c>
      <c r="D388" s="28" t="s">
        <v>625</v>
      </c>
      <c r="E388" s="28" t="s">
        <v>641</v>
      </c>
      <c r="F388" s="34">
        <v>293</v>
      </c>
    </row>
    <row r="389" spans="1:6" x14ac:dyDescent="0.35">
      <c r="A389" s="21" t="s">
        <v>281</v>
      </c>
      <c r="B389" s="29" t="s">
        <v>752</v>
      </c>
      <c r="C389" s="29" t="s">
        <v>635</v>
      </c>
      <c r="D389" s="29" t="s">
        <v>10</v>
      </c>
      <c r="E389" s="29" t="s">
        <v>641</v>
      </c>
      <c r="F389" s="35">
        <f>F390+F391</f>
        <v>2241.2600000000002</v>
      </c>
    </row>
    <row r="390" spans="1:6" x14ac:dyDescent="0.35">
      <c r="A390" s="23" t="s">
        <v>282</v>
      </c>
      <c r="B390" s="28" t="s">
        <v>751</v>
      </c>
      <c r="C390" s="28" t="s">
        <v>635</v>
      </c>
      <c r="D390" s="28" t="s">
        <v>625</v>
      </c>
      <c r="E390" s="28" t="s">
        <v>641</v>
      </c>
      <c r="F390" s="34">
        <v>1948.26</v>
      </c>
    </row>
    <row r="391" spans="1:6" x14ac:dyDescent="0.35">
      <c r="A391" s="23" t="s">
        <v>69</v>
      </c>
      <c r="B391" s="28" t="s">
        <v>102</v>
      </c>
      <c r="C391" s="28" t="s">
        <v>635</v>
      </c>
      <c r="D391" s="28" t="s">
        <v>625</v>
      </c>
      <c r="E391" s="28" t="s">
        <v>641</v>
      </c>
      <c r="F391" s="34">
        <v>293</v>
      </c>
    </row>
    <row r="392" spans="1:6" x14ac:dyDescent="0.35">
      <c r="A392" s="21" t="s">
        <v>283</v>
      </c>
      <c r="B392" s="29" t="s">
        <v>754</v>
      </c>
      <c r="C392" s="29" t="s">
        <v>635</v>
      </c>
      <c r="D392" s="29" t="s">
        <v>10</v>
      </c>
      <c r="E392" s="29" t="s">
        <v>641</v>
      </c>
      <c r="F392" s="35">
        <f>F393+F394</f>
        <v>2276.5699999999997</v>
      </c>
    </row>
    <row r="393" spans="1:6" x14ac:dyDescent="0.35">
      <c r="A393" s="23" t="s">
        <v>284</v>
      </c>
      <c r="B393" s="28" t="s">
        <v>753</v>
      </c>
      <c r="C393" s="28" t="s">
        <v>635</v>
      </c>
      <c r="D393" s="28" t="s">
        <v>625</v>
      </c>
      <c r="E393" s="28" t="s">
        <v>641</v>
      </c>
      <c r="F393" s="34">
        <v>1983.57</v>
      </c>
    </row>
    <row r="394" spans="1:6" x14ac:dyDescent="0.35">
      <c r="A394" s="23" t="s">
        <v>69</v>
      </c>
      <c r="B394" s="28" t="s">
        <v>102</v>
      </c>
      <c r="C394" s="28" t="s">
        <v>635</v>
      </c>
      <c r="D394" s="28" t="s">
        <v>625</v>
      </c>
      <c r="E394" s="28" t="s">
        <v>641</v>
      </c>
      <c r="F394" s="34">
        <v>293</v>
      </c>
    </row>
    <row r="395" spans="1:6" x14ac:dyDescent="0.35">
      <c r="A395" s="21" t="s">
        <v>285</v>
      </c>
      <c r="B395" s="29" t="s">
        <v>756</v>
      </c>
      <c r="C395" s="29" t="s">
        <v>635</v>
      </c>
      <c r="D395" s="29" t="s">
        <v>10</v>
      </c>
      <c r="E395" s="29" t="s">
        <v>641</v>
      </c>
      <c r="F395" s="35">
        <f>F396+F397</f>
        <v>2339</v>
      </c>
    </row>
    <row r="396" spans="1:6" x14ac:dyDescent="0.35">
      <c r="A396" s="23" t="s">
        <v>286</v>
      </c>
      <c r="B396" s="28" t="s">
        <v>755</v>
      </c>
      <c r="C396" s="28" t="s">
        <v>635</v>
      </c>
      <c r="D396" s="28" t="s">
        <v>625</v>
      </c>
      <c r="E396" s="28" t="s">
        <v>641</v>
      </c>
      <c r="F396" s="34">
        <v>2046</v>
      </c>
    </row>
    <row r="397" spans="1:6" x14ac:dyDescent="0.35">
      <c r="A397" s="23" t="s">
        <v>69</v>
      </c>
      <c r="B397" s="28" t="s">
        <v>102</v>
      </c>
      <c r="C397" s="28" t="s">
        <v>635</v>
      </c>
      <c r="D397" s="28" t="s">
        <v>625</v>
      </c>
      <c r="E397" s="28" t="s">
        <v>641</v>
      </c>
      <c r="F397" s="34">
        <v>293</v>
      </c>
    </row>
    <row r="398" spans="1:6" x14ac:dyDescent="0.35">
      <c r="A398" s="21" t="s">
        <v>287</v>
      </c>
      <c r="B398" s="29" t="s">
        <v>758</v>
      </c>
      <c r="C398" s="29" t="s">
        <v>635</v>
      </c>
      <c r="D398" s="29" t="s">
        <v>10</v>
      </c>
      <c r="E398" s="29" t="s">
        <v>641</v>
      </c>
      <c r="F398" s="35">
        <f>F399+F400</f>
        <v>2395.7600000000002</v>
      </c>
    </row>
    <row r="399" spans="1:6" x14ac:dyDescent="0.35">
      <c r="A399" s="23" t="s">
        <v>288</v>
      </c>
      <c r="B399" s="28" t="s">
        <v>757</v>
      </c>
      <c r="C399" s="28" t="s">
        <v>635</v>
      </c>
      <c r="D399" s="28" t="s">
        <v>625</v>
      </c>
      <c r="E399" s="28" t="s">
        <v>641</v>
      </c>
      <c r="F399" s="34">
        <v>2102.7600000000002</v>
      </c>
    </row>
    <row r="400" spans="1:6" x14ac:dyDescent="0.35">
      <c r="A400" s="23" t="s">
        <v>69</v>
      </c>
      <c r="B400" s="28" t="s">
        <v>102</v>
      </c>
      <c r="C400" s="28" t="s">
        <v>635</v>
      </c>
      <c r="D400" s="28" t="s">
        <v>625</v>
      </c>
      <c r="E400" s="28" t="s">
        <v>641</v>
      </c>
      <c r="F400" s="34">
        <v>293</v>
      </c>
    </row>
    <row r="401" spans="1:6" x14ac:dyDescent="0.35">
      <c r="A401" s="21" t="s">
        <v>289</v>
      </c>
      <c r="B401" s="29" t="s">
        <v>760</v>
      </c>
      <c r="C401" s="29" t="s">
        <v>635</v>
      </c>
      <c r="D401" s="29" t="s">
        <v>10</v>
      </c>
      <c r="E401" s="29" t="s">
        <v>641</v>
      </c>
      <c r="F401" s="35">
        <f>F402+F403</f>
        <v>2530.16</v>
      </c>
    </row>
    <row r="402" spans="1:6" x14ac:dyDescent="0.35">
      <c r="A402" s="23" t="s">
        <v>290</v>
      </c>
      <c r="B402" s="28" t="s">
        <v>759</v>
      </c>
      <c r="C402" s="28" t="s">
        <v>635</v>
      </c>
      <c r="D402" s="28" t="s">
        <v>625</v>
      </c>
      <c r="E402" s="28" t="s">
        <v>641</v>
      </c>
      <c r="F402" s="34">
        <v>2237.16</v>
      </c>
    </row>
    <row r="403" spans="1:6" x14ac:dyDescent="0.35">
      <c r="A403" s="23" t="s">
        <v>69</v>
      </c>
      <c r="B403" s="28" t="s">
        <v>102</v>
      </c>
      <c r="C403" s="28" t="s">
        <v>635</v>
      </c>
      <c r="D403" s="28" t="s">
        <v>625</v>
      </c>
      <c r="E403" s="28" t="s">
        <v>641</v>
      </c>
      <c r="F403" s="34">
        <v>293</v>
      </c>
    </row>
    <row r="404" spans="1:6" x14ac:dyDescent="0.35">
      <c r="A404" s="21" t="s">
        <v>291</v>
      </c>
      <c r="B404" s="29" t="s">
        <v>292</v>
      </c>
      <c r="C404" s="29" t="s">
        <v>635</v>
      </c>
      <c r="D404" s="29" t="s">
        <v>10</v>
      </c>
      <c r="E404" s="29" t="s">
        <v>641</v>
      </c>
      <c r="F404" s="35">
        <f>F405+F406</f>
        <v>2146.1</v>
      </c>
    </row>
    <row r="405" spans="1:6" x14ac:dyDescent="0.35">
      <c r="A405" s="23" t="s">
        <v>293</v>
      </c>
      <c r="B405" s="28" t="s">
        <v>294</v>
      </c>
      <c r="C405" s="28" t="s">
        <v>635</v>
      </c>
      <c r="D405" s="28" t="s">
        <v>625</v>
      </c>
      <c r="E405" s="28" t="s">
        <v>641</v>
      </c>
      <c r="F405" s="34">
        <v>1398.1</v>
      </c>
    </row>
    <row r="406" spans="1:6" x14ac:dyDescent="0.35">
      <c r="A406" s="23" t="s">
        <v>295</v>
      </c>
      <c r="B406" s="28" t="s">
        <v>296</v>
      </c>
      <c r="C406" s="28" t="s">
        <v>635</v>
      </c>
      <c r="D406" s="28" t="s">
        <v>625</v>
      </c>
      <c r="E406" s="28" t="s">
        <v>641</v>
      </c>
      <c r="F406" s="34">
        <v>748</v>
      </c>
    </row>
    <row r="407" spans="1:6" x14ac:dyDescent="0.35">
      <c r="A407" s="21" t="s">
        <v>297</v>
      </c>
      <c r="B407" s="29" t="s">
        <v>298</v>
      </c>
      <c r="C407" s="29" t="s">
        <v>635</v>
      </c>
      <c r="D407" s="29" t="s">
        <v>10</v>
      </c>
      <c r="E407" s="29" t="s">
        <v>641</v>
      </c>
      <c r="F407" s="35">
        <f>F408+F409</f>
        <v>2163.6999999999998</v>
      </c>
    </row>
    <row r="408" spans="1:6" x14ac:dyDescent="0.35">
      <c r="A408" s="23" t="s">
        <v>299</v>
      </c>
      <c r="B408" s="28" t="s">
        <v>300</v>
      </c>
      <c r="C408" s="28" t="s">
        <v>635</v>
      </c>
      <c r="D408" s="28" t="s">
        <v>625</v>
      </c>
      <c r="E408" s="28" t="s">
        <v>641</v>
      </c>
      <c r="F408" s="34">
        <v>1415.7</v>
      </c>
    </row>
    <row r="409" spans="1:6" x14ac:dyDescent="0.35">
      <c r="A409" s="23" t="s">
        <v>295</v>
      </c>
      <c r="B409" s="28" t="s">
        <v>296</v>
      </c>
      <c r="C409" s="28" t="s">
        <v>635</v>
      </c>
      <c r="D409" s="28" t="s">
        <v>625</v>
      </c>
      <c r="E409" s="28" t="s">
        <v>641</v>
      </c>
      <c r="F409" s="34">
        <v>748</v>
      </c>
    </row>
    <row r="410" spans="1:6" x14ac:dyDescent="0.35">
      <c r="A410" s="21" t="s">
        <v>301</v>
      </c>
      <c r="B410" s="29" t="s">
        <v>302</v>
      </c>
      <c r="C410" s="29" t="s">
        <v>635</v>
      </c>
      <c r="D410" s="29" t="s">
        <v>10</v>
      </c>
      <c r="E410" s="29" t="s">
        <v>641</v>
      </c>
      <c r="F410" s="35">
        <f>F411+F412</f>
        <v>2179.1</v>
      </c>
    </row>
    <row r="411" spans="1:6" x14ac:dyDescent="0.35">
      <c r="A411" s="23" t="s">
        <v>303</v>
      </c>
      <c r="B411" s="28" t="s">
        <v>304</v>
      </c>
      <c r="C411" s="28" t="s">
        <v>635</v>
      </c>
      <c r="D411" s="28" t="s">
        <v>625</v>
      </c>
      <c r="E411" s="28" t="s">
        <v>641</v>
      </c>
      <c r="F411" s="34">
        <v>1431.1</v>
      </c>
    </row>
    <row r="412" spans="1:6" x14ac:dyDescent="0.35">
      <c r="A412" s="23" t="s">
        <v>295</v>
      </c>
      <c r="B412" s="28" t="s">
        <v>296</v>
      </c>
      <c r="C412" s="28" t="s">
        <v>635</v>
      </c>
      <c r="D412" s="28" t="s">
        <v>625</v>
      </c>
      <c r="E412" s="28" t="s">
        <v>641</v>
      </c>
      <c r="F412" s="34">
        <v>748</v>
      </c>
    </row>
    <row r="413" spans="1:6" x14ac:dyDescent="0.35">
      <c r="A413" s="21" t="s">
        <v>305</v>
      </c>
      <c r="B413" s="29" t="s">
        <v>306</v>
      </c>
      <c r="C413" s="29" t="s">
        <v>635</v>
      </c>
      <c r="D413" s="29" t="s">
        <v>10</v>
      </c>
      <c r="E413" s="29" t="s">
        <v>641</v>
      </c>
      <c r="F413" s="35">
        <f>F414+F415</f>
        <v>2206.6</v>
      </c>
    </row>
    <row r="414" spans="1:6" x14ac:dyDescent="0.35">
      <c r="A414" s="23" t="s">
        <v>307</v>
      </c>
      <c r="B414" s="28" t="s">
        <v>308</v>
      </c>
      <c r="C414" s="28" t="s">
        <v>635</v>
      </c>
      <c r="D414" s="28" t="s">
        <v>625</v>
      </c>
      <c r="E414" s="28" t="s">
        <v>641</v>
      </c>
      <c r="F414" s="34">
        <v>1458.6</v>
      </c>
    </row>
    <row r="415" spans="1:6" x14ac:dyDescent="0.35">
      <c r="A415" s="23" t="s">
        <v>295</v>
      </c>
      <c r="B415" s="28" t="s">
        <v>296</v>
      </c>
      <c r="C415" s="28" t="s">
        <v>635</v>
      </c>
      <c r="D415" s="28" t="s">
        <v>625</v>
      </c>
      <c r="E415" s="28" t="s">
        <v>641</v>
      </c>
      <c r="F415" s="34">
        <v>748</v>
      </c>
    </row>
    <row r="416" spans="1:6" x14ac:dyDescent="0.35">
      <c r="A416" s="21" t="s">
        <v>309</v>
      </c>
      <c r="B416" s="29" t="s">
        <v>310</v>
      </c>
      <c r="C416" s="29" t="s">
        <v>635</v>
      </c>
      <c r="D416" s="29" t="s">
        <v>10</v>
      </c>
      <c r="E416" s="29" t="s">
        <v>641</v>
      </c>
      <c r="F416" s="35">
        <f>F417+F418</f>
        <v>2304.5</v>
      </c>
    </row>
    <row r="417" spans="1:6" x14ac:dyDescent="0.35">
      <c r="A417" s="23" t="s">
        <v>311</v>
      </c>
      <c r="B417" s="28" t="s">
        <v>312</v>
      </c>
      <c r="C417" s="28" t="s">
        <v>635</v>
      </c>
      <c r="D417" s="28" t="s">
        <v>625</v>
      </c>
      <c r="E417" s="28" t="s">
        <v>641</v>
      </c>
      <c r="F417" s="34">
        <v>1556.5</v>
      </c>
    </row>
    <row r="418" spans="1:6" x14ac:dyDescent="0.35">
      <c r="A418" s="23" t="s">
        <v>295</v>
      </c>
      <c r="B418" s="28" t="s">
        <v>296</v>
      </c>
      <c r="C418" s="28" t="s">
        <v>635</v>
      </c>
      <c r="D418" s="28" t="s">
        <v>625</v>
      </c>
      <c r="E418" s="28" t="s">
        <v>641</v>
      </c>
      <c r="F418" s="34">
        <v>748</v>
      </c>
    </row>
    <row r="419" spans="1:6" x14ac:dyDescent="0.35">
      <c r="A419" s="21" t="s">
        <v>313</v>
      </c>
      <c r="B419" s="29" t="s">
        <v>314</v>
      </c>
      <c r="C419" s="29" t="s">
        <v>635</v>
      </c>
      <c r="D419" s="29" t="s">
        <v>10</v>
      </c>
      <c r="E419" s="29" t="s">
        <v>641</v>
      </c>
      <c r="F419" s="35">
        <f>F420+F421</f>
        <v>2339.7399999999998</v>
      </c>
    </row>
    <row r="420" spans="1:6" x14ac:dyDescent="0.35">
      <c r="A420" s="23" t="s">
        <v>315</v>
      </c>
      <c r="B420" s="28" t="s">
        <v>316</v>
      </c>
      <c r="C420" s="28" t="s">
        <v>635</v>
      </c>
      <c r="D420" s="28" t="s">
        <v>625</v>
      </c>
      <c r="E420" s="28" t="s">
        <v>641</v>
      </c>
      <c r="F420" s="34">
        <v>1591.74</v>
      </c>
    </row>
    <row r="421" spans="1:6" x14ac:dyDescent="0.35">
      <c r="A421" s="23" t="s">
        <v>295</v>
      </c>
      <c r="B421" s="28" t="s">
        <v>296</v>
      </c>
      <c r="C421" s="28" t="s">
        <v>635</v>
      </c>
      <c r="D421" s="28" t="s">
        <v>625</v>
      </c>
      <c r="E421" s="28" t="s">
        <v>641</v>
      </c>
      <c r="F421" s="34">
        <v>748</v>
      </c>
    </row>
    <row r="422" spans="1:6" x14ac:dyDescent="0.35">
      <c r="A422" s="21" t="s">
        <v>317</v>
      </c>
      <c r="B422" s="29" t="s">
        <v>318</v>
      </c>
      <c r="C422" s="29" t="s">
        <v>635</v>
      </c>
      <c r="D422" s="29" t="s">
        <v>10</v>
      </c>
      <c r="E422" s="29" t="s">
        <v>641</v>
      </c>
      <c r="F422" s="35">
        <f>F423+F424</f>
        <v>2408.6</v>
      </c>
    </row>
    <row r="423" spans="1:6" x14ac:dyDescent="0.35">
      <c r="A423" s="23" t="s">
        <v>319</v>
      </c>
      <c r="B423" s="28" t="s">
        <v>320</v>
      </c>
      <c r="C423" s="28" t="s">
        <v>635</v>
      </c>
      <c r="D423" s="28" t="s">
        <v>625</v>
      </c>
      <c r="E423" s="28" t="s">
        <v>641</v>
      </c>
      <c r="F423" s="34">
        <v>1660.6</v>
      </c>
    </row>
    <row r="424" spans="1:6" x14ac:dyDescent="0.35">
      <c r="A424" s="23" t="s">
        <v>295</v>
      </c>
      <c r="B424" s="28" t="s">
        <v>296</v>
      </c>
      <c r="C424" s="28" t="s">
        <v>635</v>
      </c>
      <c r="D424" s="28" t="s">
        <v>625</v>
      </c>
      <c r="E424" s="28" t="s">
        <v>641</v>
      </c>
      <c r="F424" s="34">
        <v>748</v>
      </c>
    </row>
    <row r="425" spans="1:6" x14ac:dyDescent="0.35">
      <c r="A425" s="21" t="s">
        <v>321</v>
      </c>
      <c r="B425" s="29" t="s">
        <v>322</v>
      </c>
      <c r="C425" s="29" t="s">
        <v>635</v>
      </c>
      <c r="D425" s="29" t="s">
        <v>10</v>
      </c>
      <c r="E425" s="29" t="s">
        <v>641</v>
      </c>
      <c r="F425" s="35">
        <f>F426+F427</f>
        <v>2751.3</v>
      </c>
    </row>
    <row r="426" spans="1:6" x14ac:dyDescent="0.35">
      <c r="A426" s="23" t="s">
        <v>323</v>
      </c>
      <c r="B426" s="28" t="s">
        <v>324</v>
      </c>
      <c r="C426" s="28" t="s">
        <v>635</v>
      </c>
      <c r="D426" s="28" t="s">
        <v>625</v>
      </c>
      <c r="E426" s="28" t="s">
        <v>641</v>
      </c>
      <c r="F426" s="34">
        <v>2003.3</v>
      </c>
    </row>
    <row r="427" spans="1:6" x14ac:dyDescent="0.35">
      <c r="A427" s="23" t="s">
        <v>295</v>
      </c>
      <c r="B427" s="28" t="s">
        <v>296</v>
      </c>
      <c r="C427" s="28" t="s">
        <v>635</v>
      </c>
      <c r="D427" s="28" t="s">
        <v>625</v>
      </c>
      <c r="E427" s="28" t="s">
        <v>641</v>
      </c>
      <c r="F427" s="34">
        <v>748</v>
      </c>
    </row>
    <row r="428" spans="1:6" x14ac:dyDescent="0.35">
      <c r="A428" s="21" t="s">
        <v>325</v>
      </c>
      <c r="B428" s="29" t="s">
        <v>761</v>
      </c>
      <c r="C428" s="29" t="s">
        <v>635</v>
      </c>
      <c r="D428" s="29" t="s">
        <v>10</v>
      </c>
      <c r="E428" s="29" t="s">
        <v>641</v>
      </c>
      <c r="F428" s="35">
        <f>F429+F430</f>
        <v>1107.4000000000001</v>
      </c>
    </row>
    <row r="429" spans="1:6" x14ac:dyDescent="0.35">
      <c r="A429" s="23" t="s">
        <v>326</v>
      </c>
      <c r="B429" s="28" t="s">
        <v>642</v>
      </c>
      <c r="C429" s="28" t="s">
        <v>635</v>
      </c>
      <c r="D429" s="28" t="s">
        <v>625</v>
      </c>
      <c r="E429" s="28" t="s">
        <v>641</v>
      </c>
      <c r="F429" s="34">
        <v>866.4</v>
      </c>
    </row>
    <row r="430" spans="1:6" x14ac:dyDescent="0.35">
      <c r="A430" s="23" t="s">
        <v>74</v>
      </c>
      <c r="B430" s="28" t="s">
        <v>920</v>
      </c>
      <c r="C430" s="28" t="s">
        <v>635</v>
      </c>
      <c r="D430" s="28" t="s">
        <v>625</v>
      </c>
      <c r="E430" s="28" t="s">
        <v>641</v>
      </c>
      <c r="F430" s="34">
        <v>241</v>
      </c>
    </row>
    <row r="431" spans="1:6" x14ac:dyDescent="0.35">
      <c r="A431" s="21" t="s">
        <v>327</v>
      </c>
      <c r="B431" s="29" t="s">
        <v>762</v>
      </c>
      <c r="C431" s="29" t="s">
        <v>635</v>
      </c>
      <c r="D431" s="29" t="s">
        <v>10</v>
      </c>
      <c r="E431" s="29" t="s">
        <v>641</v>
      </c>
      <c r="F431" s="35">
        <f>F432+F433</f>
        <v>1141.5999999999999</v>
      </c>
    </row>
    <row r="432" spans="1:6" x14ac:dyDescent="0.35">
      <c r="A432" s="23" t="s">
        <v>328</v>
      </c>
      <c r="B432" s="28" t="s">
        <v>643</v>
      </c>
      <c r="C432" s="28" t="s">
        <v>635</v>
      </c>
      <c r="D432" s="28" t="s">
        <v>625</v>
      </c>
      <c r="E432" s="28" t="s">
        <v>641</v>
      </c>
      <c r="F432" s="34">
        <v>900.6</v>
      </c>
    </row>
    <row r="433" spans="1:6" x14ac:dyDescent="0.35">
      <c r="A433" s="23" t="s">
        <v>74</v>
      </c>
      <c r="B433" s="28" t="s">
        <v>920</v>
      </c>
      <c r="C433" s="28" t="s">
        <v>635</v>
      </c>
      <c r="D433" s="28" t="s">
        <v>625</v>
      </c>
      <c r="E433" s="28" t="s">
        <v>641</v>
      </c>
      <c r="F433" s="34">
        <v>241</v>
      </c>
    </row>
    <row r="434" spans="1:6" x14ac:dyDescent="0.35">
      <c r="A434" s="21" t="s">
        <v>329</v>
      </c>
      <c r="B434" s="29" t="s">
        <v>763</v>
      </c>
      <c r="C434" s="29" t="s">
        <v>635</v>
      </c>
      <c r="D434" s="29" t="s">
        <v>10</v>
      </c>
      <c r="E434" s="29" t="s">
        <v>641</v>
      </c>
      <c r="F434" s="35">
        <f>F435+F436</f>
        <v>1158.28</v>
      </c>
    </row>
    <row r="435" spans="1:6" x14ac:dyDescent="0.35">
      <c r="A435" s="23" t="s">
        <v>330</v>
      </c>
      <c r="B435" s="28" t="s">
        <v>644</v>
      </c>
      <c r="C435" s="28" t="s">
        <v>635</v>
      </c>
      <c r="D435" s="28" t="s">
        <v>625</v>
      </c>
      <c r="E435" s="28" t="s">
        <v>641</v>
      </c>
      <c r="F435" s="34">
        <v>917.28</v>
      </c>
    </row>
    <row r="436" spans="1:6" x14ac:dyDescent="0.35">
      <c r="A436" s="23" t="s">
        <v>74</v>
      </c>
      <c r="B436" s="28" t="s">
        <v>920</v>
      </c>
      <c r="C436" s="28" t="s">
        <v>635</v>
      </c>
      <c r="D436" s="28" t="s">
        <v>625</v>
      </c>
      <c r="E436" s="28" t="s">
        <v>641</v>
      </c>
      <c r="F436" s="34">
        <v>241</v>
      </c>
    </row>
    <row r="437" spans="1:6" x14ac:dyDescent="0.35">
      <c r="A437" s="21" t="s">
        <v>331</v>
      </c>
      <c r="B437" s="29" t="s">
        <v>764</v>
      </c>
      <c r="C437" s="29" t="s">
        <v>635</v>
      </c>
      <c r="D437" s="29" t="s">
        <v>10</v>
      </c>
      <c r="E437" s="29" t="s">
        <v>641</v>
      </c>
      <c r="F437" s="35">
        <f>F438+F439</f>
        <v>1214.28</v>
      </c>
    </row>
    <row r="438" spans="1:6" x14ac:dyDescent="0.35">
      <c r="A438" s="23" t="s">
        <v>332</v>
      </c>
      <c r="B438" s="28" t="s">
        <v>645</v>
      </c>
      <c r="C438" s="28" t="s">
        <v>635</v>
      </c>
      <c r="D438" s="28" t="s">
        <v>625</v>
      </c>
      <c r="E438" s="28" t="s">
        <v>641</v>
      </c>
      <c r="F438" s="34">
        <v>973.28</v>
      </c>
    </row>
    <row r="439" spans="1:6" x14ac:dyDescent="0.35">
      <c r="A439" s="23" t="s">
        <v>74</v>
      </c>
      <c r="B439" s="28" t="s">
        <v>920</v>
      </c>
      <c r="C439" s="28" t="s">
        <v>635</v>
      </c>
      <c r="D439" s="28" t="s">
        <v>625</v>
      </c>
      <c r="E439" s="28" t="s">
        <v>641</v>
      </c>
      <c r="F439" s="34">
        <v>241</v>
      </c>
    </row>
    <row r="440" spans="1:6" x14ac:dyDescent="0.35">
      <c r="A440" s="21" t="s">
        <v>333</v>
      </c>
      <c r="B440" s="29" t="s">
        <v>765</v>
      </c>
      <c r="C440" s="29" t="s">
        <v>635</v>
      </c>
      <c r="D440" s="29" t="s">
        <v>10</v>
      </c>
      <c r="E440" s="29" t="s">
        <v>641</v>
      </c>
      <c r="F440" s="35">
        <f>F441+F442</f>
        <v>1247.8800000000001</v>
      </c>
    </row>
    <row r="441" spans="1:6" x14ac:dyDescent="0.35">
      <c r="A441" s="23" t="s">
        <v>334</v>
      </c>
      <c r="B441" s="28" t="s">
        <v>646</v>
      </c>
      <c r="C441" s="28" t="s">
        <v>635</v>
      </c>
      <c r="D441" s="28" t="s">
        <v>625</v>
      </c>
      <c r="E441" s="28" t="s">
        <v>641</v>
      </c>
      <c r="F441" s="34">
        <v>1006.88</v>
      </c>
    </row>
    <row r="442" spans="1:6" x14ac:dyDescent="0.35">
      <c r="A442" s="23" t="s">
        <v>74</v>
      </c>
      <c r="B442" s="28" t="s">
        <v>920</v>
      </c>
      <c r="C442" s="28" t="s">
        <v>635</v>
      </c>
      <c r="D442" s="28" t="s">
        <v>625</v>
      </c>
      <c r="E442" s="28" t="s">
        <v>641</v>
      </c>
      <c r="F442" s="34">
        <v>241</v>
      </c>
    </row>
    <row r="443" spans="1:6" x14ac:dyDescent="0.35">
      <c r="A443" s="23" t="s">
        <v>335</v>
      </c>
      <c r="B443" s="28" t="s">
        <v>647</v>
      </c>
      <c r="C443" s="28" t="s">
        <v>635</v>
      </c>
      <c r="D443" s="28"/>
      <c r="E443" s="28" t="s">
        <v>641</v>
      </c>
      <c r="F443" s="34">
        <v>865.2</v>
      </c>
    </row>
    <row r="444" spans="1:6" x14ac:dyDescent="0.35">
      <c r="A444" s="23" t="s">
        <v>336</v>
      </c>
      <c r="B444" s="28" t="s">
        <v>648</v>
      </c>
      <c r="C444" s="28" t="s">
        <v>635</v>
      </c>
      <c r="D444" s="28"/>
      <c r="E444" s="28" t="s">
        <v>641</v>
      </c>
      <c r="F444" s="34">
        <v>890</v>
      </c>
    </row>
    <row r="445" spans="1:6" x14ac:dyDescent="0.35">
      <c r="A445" s="23" t="s">
        <v>337</v>
      </c>
      <c r="B445" s="28" t="s">
        <v>653</v>
      </c>
      <c r="C445" s="28" t="s">
        <v>635</v>
      </c>
      <c r="D445" s="28"/>
      <c r="E445" s="28" t="s">
        <v>641</v>
      </c>
      <c r="F445" s="34">
        <v>959</v>
      </c>
    </row>
    <row r="446" spans="1:6" x14ac:dyDescent="0.35">
      <c r="A446" s="23" t="s">
        <v>338</v>
      </c>
      <c r="B446" s="28" t="s">
        <v>654</v>
      </c>
      <c r="C446" s="28" t="s">
        <v>635</v>
      </c>
      <c r="D446" s="28"/>
      <c r="E446" s="28" t="s">
        <v>641</v>
      </c>
      <c r="F446" s="34">
        <v>986</v>
      </c>
    </row>
    <row r="447" spans="1:6" x14ac:dyDescent="0.35">
      <c r="A447" s="23" t="s">
        <v>339</v>
      </c>
      <c r="B447" s="28" t="s">
        <v>655</v>
      </c>
      <c r="C447" s="28" t="s">
        <v>635</v>
      </c>
      <c r="D447" s="28"/>
      <c r="E447" s="28" t="s">
        <v>641</v>
      </c>
      <c r="F447" s="34">
        <v>1098</v>
      </c>
    </row>
    <row r="448" spans="1:6" x14ac:dyDescent="0.35">
      <c r="A448" s="23" t="s">
        <v>340</v>
      </c>
      <c r="B448" s="28" t="s">
        <v>649</v>
      </c>
      <c r="C448" s="28" t="s">
        <v>635</v>
      </c>
      <c r="D448" s="28"/>
      <c r="E448" s="28" t="s">
        <v>641</v>
      </c>
      <c r="F448" s="34">
        <v>1142</v>
      </c>
    </row>
    <row r="449" spans="1:6" x14ac:dyDescent="0.35">
      <c r="A449" s="23" t="s">
        <v>341</v>
      </c>
      <c r="B449" s="28" t="s">
        <v>650</v>
      </c>
      <c r="C449" s="28" t="s">
        <v>635</v>
      </c>
      <c r="D449" s="28"/>
      <c r="E449" s="28" t="s">
        <v>641</v>
      </c>
      <c r="F449" s="34">
        <v>1241</v>
      </c>
    </row>
    <row r="450" spans="1:6" x14ac:dyDescent="0.35">
      <c r="A450" s="23" t="s">
        <v>342</v>
      </c>
      <c r="B450" s="28" t="s">
        <v>651</v>
      </c>
      <c r="C450" s="28" t="s">
        <v>635</v>
      </c>
      <c r="D450" s="28"/>
      <c r="E450" s="28" t="s">
        <v>641</v>
      </c>
      <c r="F450" s="34">
        <v>1346</v>
      </c>
    </row>
    <row r="451" spans="1:6" x14ac:dyDescent="0.35">
      <c r="A451" s="23" t="s">
        <v>343</v>
      </c>
      <c r="B451" s="28" t="s">
        <v>652</v>
      </c>
      <c r="C451" s="28" t="s">
        <v>635</v>
      </c>
      <c r="D451" s="28"/>
      <c r="E451" s="28" t="s">
        <v>641</v>
      </c>
      <c r="F451" s="34">
        <v>1432</v>
      </c>
    </row>
    <row r="452" spans="1:6" x14ac:dyDescent="0.35">
      <c r="A452" s="23" t="s">
        <v>344</v>
      </c>
      <c r="B452" s="28" t="s">
        <v>345</v>
      </c>
      <c r="C452" s="28" t="s">
        <v>635</v>
      </c>
      <c r="D452" s="28"/>
      <c r="E452" s="28" t="s">
        <v>641</v>
      </c>
      <c r="F452" s="34">
        <v>1426</v>
      </c>
    </row>
    <row r="453" spans="1:6" x14ac:dyDescent="0.35">
      <c r="A453" s="23" t="s">
        <v>346</v>
      </c>
      <c r="B453" s="28" t="s">
        <v>347</v>
      </c>
      <c r="C453" s="28" t="s">
        <v>635</v>
      </c>
      <c r="D453" s="28"/>
      <c r="E453" s="28" t="s">
        <v>641</v>
      </c>
      <c r="F453" s="34">
        <v>1587.88</v>
      </c>
    </row>
    <row r="454" spans="1:6" x14ac:dyDescent="0.35">
      <c r="A454" s="23" t="s">
        <v>348</v>
      </c>
      <c r="B454" s="28" t="s">
        <v>349</v>
      </c>
      <c r="C454" s="28" t="s">
        <v>635</v>
      </c>
      <c r="D454" s="28"/>
      <c r="E454" s="28" t="s">
        <v>641</v>
      </c>
      <c r="F454" s="34">
        <v>1736.37</v>
      </c>
    </row>
    <row r="455" spans="1:6" x14ac:dyDescent="0.35">
      <c r="A455" s="23" t="s">
        <v>350</v>
      </c>
      <c r="B455" s="28" t="s">
        <v>351</v>
      </c>
      <c r="C455" s="28" t="s">
        <v>635</v>
      </c>
      <c r="D455" s="28"/>
      <c r="E455" s="28" t="s">
        <v>641</v>
      </c>
      <c r="F455" s="34">
        <v>1748</v>
      </c>
    </row>
    <row r="456" spans="1:6" x14ac:dyDescent="0.35">
      <c r="A456" s="23" t="s">
        <v>352</v>
      </c>
      <c r="B456" s="28" t="s">
        <v>353</v>
      </c>
      <c r="C456" s="28" t="s">
        <v>635</v>
      </c>
      <c r="D456" s="28"/>
      <c r="E456" s="28" t="s">
        <v>641</v>
      </c>
      <c r="F456" s="34">
        <v>1826</v>
      </c>
    </row>
    <row r="457" spans="1:6" x14ac:dyDescent="0.35">
      <c r="A457" s="23" t="s">
        <v>354</v>
      </c>
      <c r="B457" s="28" t="s">
        <v>355</v>
      </c>
      <c r="C457" s="28" t="s">
        <v>635</v>
      </c>
      <c r="D457" s="28"/>
      <c r="E457" s="28" t="s">
        <v>641</v>
      </c>
      <c r="F457" s="34">
        <v>1928.85</v>
      </c>
    </row>
    <row r="458" spans="1:6" x14ac:dyDescent="0.35">
      <c r="A458" s="23" t="s">
        <v>356</v>
      </c>
      <c r="B458" s="28" t="s">
        <v>357</v>
      </c>
      <c r="C458" s="28" t="s">
        <v>635</v>
      </c>
      <c r="D458" s="28"/>
      <c r="E458" s="28" t="s">
        <v>641</v>
      </c>
      <c r="F458" s="34">
        <v>2001.3</v>
      </c>
    </row>
    <row r="459" spans="1:6" x14ac:dyDescent="0.35">
      <c r="A459" s="23" t="s">
        <v>358</v>
      </c>
      <c r="B459" s="28" t="s">
        <v>359</v>
      </c>
      <c r="C459" s="28" t="s">
        <v>635</v>
      </c>
      <c r="D459" s="28"/>
      <c r="E459" s="28" t="s">
        <v>641</v>
      </c>
      <c r="F459" s="34">
        <v>2183.8200000000002</v>
      </c>
    </row>
    <row r="460" spans="1:6" x14ac:dyDescent="0.35">
      <c r="A460" s="23" t="s">
        <v>360</v>
      </c>
      <c r="B460" s="28" t="s">
        <v>361</v>
      </c>
      <c r="C460" s="28" t="s">
        <v>635</v>
      </c>
      <c r="D460" s="28"/>
      <c r="E460" s="28" t="s">
        <v>641</v>
      </c>
      <c r="F460" s="34">
        <v>2297.9299999999998</v>
      </c>
    </row>
    <row r="461" spans="1:6" x14ac:dyDescent="0.35">
      <c r="A461" s="23" t="s">
        <v>362</v>
      </c>
      <c r="B461" s="28" t="s">
        <v>363</v>
      </c>
      <c r="C461" s="28" t="s">
        <v>635</v>
      </c>
      <c r="D461" s="28"/>
      <c r="E461" s="28" t="s">
        <v>641</v>
      </c>
      <c r="F461" s="34">
        <v>2403.4499999999998</v>
      </c>
    </row>
    <row r="462" spans="1:6" x14ac:dyDescent="0.35">
      <c r="A462" s="23" t="s">
        <v>364</v>
      </c>
      <c r="B462" s="28" t="s">
        <v>365</v>
      </c>
      <c r="C462" s="28" t="s">
        <v>635</v>
      </c>
      <c r="D462" s="28"/>
      <c r="E462" s="28" t="s">
        <v>641</v>
      </c>
      <c r="F462" s="34">
        <v>2428.7399999999998</v>
      </c>
    </row>
    <row r="463" spans="1:6" x14ac:dyDescent="0.35">
      <c r="A463" s="23" t="s">
        <v>366</v>
      </c>
      <c r="B463" s="28" t="s">
        <v>656</v>
      </c>
      <c r="C463" s="28" t="s">
        <v>635</v>
      </c>
      <c r="D463" s="28"/>
      <c r="E463" s="28" t="s">
        <v>641</v>
      </c>
      <c r="F463" s="34">
        <v>918.32</v>
      </c>
    </row>
    <row r="464" spans="1:6" x14ac:dyDescent="0.35">
      <c r="A464" s="23" t="s">
        <v>367</v>
      </c>
      <c r="B464" s="28" t="s">
        <v>657</v>
      </c>
      <c r="C464" s="28" t="s">
        <v>635</v>
      </c>
      <c r="D464" s="28"/>
      <c r="E464" s="28" t="s">
        <v>641</v>
      </c>
      <c r="F464" s="34">
        <v>929.76</v>
      </c>
    </row>
    <row r="465" spans="1:6" x14ac:dyDescent="0.35">
      <c r="A465" s="23" t="s">
        <v>368</v>
      </c>
      <c r="B465" s="28" t="s">
        <v>658</v>
      </c>
      <c r="C465" s="28" t="s">
        <v>635</v>
      </c>
      <c r="D465" s="28"/>
      <c r="E465" s="28" t="s">
        <v>641</v>
      </c>
      <c r="F465" s="34">
        <v>947.44</v>
      </c>
    </row>
    <row r="466" spans="1:6" x14ac:dyDescent="0.35">
      <c r="A466" s="23" t="s">
        <v>369</v>
      </c>
      <c r="B466" s="28" t="s">
        <v>659</v>
      </c>
      <c r="C466" s="28" t="s">
        <v>635</v>
      </c>
      <c r="D466" s="28"/>
      <c r="E466" s="28" t="s">
        <v>641</v>
      </c>
      <c r="F466" s="34">
        <v>957.84</v>
      </c>
    </row>
    <row r="467" spans="1:6" x14ac:dyDescent="0.35">
      <c r="A467" s="23" t="s">
        <v>370</v>
      </c>
      <c r="B467" s="28" t="s">
        <v>660</v>
      </c>
      <c r="C467" s="28" t="s">
        <v>635</v>
      </c>
      <c r="D467" s="28"/>
      <c r="E467" s="28" t="s">
        <v>641</v>
      </c>
      <c r="F467" s="34">
        <v>969.28</v>
      </c>
    </row>
    <row r="468" spans="1:6" x14ac:dyDescent="0.35">
      <c r="A468" s="23" t="s">
        <v>371</v>
      </c>
      <c r="B468" s="28" t="s">
        <v>372</v>
      </c>
      <c r="C468" s="28" t="s">
        <v>635</v>
      </c>
      <c r="D468" s="28"/>
      <c r="E468" s="28" t="s">
        <v>641</v>
      </c>
      <c r="F468" s="34">
        <v>1237</v>
      </c>
    </row>
    <row r="469" spans="1:6" x14ac:dyDescent="0.35">
      <c r="A469" s="23" t="s">
        <v>373</v>
      </c>
      <c r="B469" s="28" t="s">
        <v>374</v>
      </c>
      <c r="C469" s="28" t="s">
        <v>635</v>
      </c>
      <c r="D469" s="28"/>
      <c r="E469" s="28" t="s">
        <v>641</v>
      </c>
      <c r="F469" s="34">
        <v>1257.1199999999999</v>
      </c>
    </row>
    <row r="470" spans="1:6" x14ac:dyDescent="0.35">
      <c r="A470" s="23" t="s">
        <v>375</v>
      </c>
      <c r="B470" s="28" t="s">
        <v>376</v>
      </c>
      <c r="C470" s="28" t="s">
        <v>635</v>
      </c>
      <c r="D470" s="28"/>
      <c r="E470" s="28" t="s">
        <v>641</v>
      </c>
      <c r="F470" s="34">
        <v>1293.98</v>
      </c>
    </row>
    <row r="471" spans="1:6" x14ac:dyDescent="0.35">
      <c r="A471" s="23" t="s">
        <v>377</v>
      </c>
      <c r="B471" s="28" t="s">
        <v>378</v>
      </c>
      <c r="C471" s="28" t="s">
        <v>635</v>
      </c>
      <c r="D471" s="28"/>
      <c r="E471" s="28" t="s">
        <v>641</v>
      </c>
      <c r="F471" s="34">
        <v>1451.12</v>
      </c>
    </row>
    <row r="472" spans="1:6" x14ac:dyDescent="0.35">
      <c r="A472" s="23" t="s">
        <v>379</v>
      </c>
      <c r="B472" s="28" t="s">
        <v>380</v>
      </c>
      <c r="C472" s="28" t="s">
        <v>635</v>
      </c>
      <c r="D472" s="28"/>
      <c r="E472" s="28" t="s">
        <v>641</v>
      </c>
      <c r="F472" s="34">
        <v>1556.85</v>
      </c>
    </row>
    <row r="473" spans="1:6" x14ac:dyDescent="0.35">
      <c r="A473" s="23" t="s">
        <v>381</v>
      </c>
      <c r="B473" s="28" t="s">
        <v>382</v>
      </c>
      <c r="C473" s="28" t="s">
        <v>635</v>
      </c>
      <c r="D473" s="28"/>
      <c r="E473" s="28" t="s">
        <v>641</v>
      </c>
      <c r="F473" s="34">
        <v>1599.53</v>
      </c>
    </row>
    <row r="474" spans="1:6" x14ac:dyDescent="0.35">
      <c r="A474" s="23" t="s">
        <v>383</v>
      </c>
      <c r="B474" s="28" t="s">
        <v>384</v>
      </c>
      <c r="C474" s="28" t="s">
        <v>635</v>
      </c>
      <c r="D474" s="28"/>
      <c r="E474" s="28" t="s">
        <v>641</v>
      </c>
      <c r="F474" s="34">
        <v>1759.58</v>
      </c>
    </row>
    <row r="475" spans="1:6" x14ac:dyDescent="0.35">
      <c r="A475" s="23" t="s">
        <v>385</v>
      </c>
      <c r="B475" s="28" t="s">
        <v>661</v>
      </c>
      <c r="C475" s="28" t="s">
        <v>635</v>
      </c>
      <c r="D475" s="28"/>
      <c r="E475" s="28" t="s">
        <v>641</v>
      </c>
      <c r="F475" s="34">
        <v>2070</v>
      </c>
    </row>
    <row r="476" spans="1:6" x14ac:dyDescent="0.35">
      <c r="A476" s="23" t="s">
        <v>386</v>
      </c>
      <c r="B476" s="28" t="s">
        <v>662</v>
      </c>
      <c r="C476" s="28" t="s">
        <v>635</v>
      </c>
      <c r="D476" s="28"/>
      <c r="E476" s="28" t="s">
        <v>641</v>
      </c>
      <c r="F476" s="34">
        <v>2175.3000000000002</v>
      </c>
    </row>
    <row r="477" spans="1:6" x14ac:dyDescent="0.35">
      <c r="A477" s="23" t="s">
        <v>547</v>
      </c>
      <c r="B477" s="28" t="s">
        <v>679</v>
      </c>
      <c r="C477" s="28" t="s">
        <v>635</v>
      </c>
      <c r="D477" s="28"/>
      <c r="E477" s="28" t="s">
        <v>546</v>
      </c>
      <c r="F477" s="34">
        <v>15826.98</v>
      </c>
    </row>
    <row r="478" spans="1:6" x14ac:dyDescent="0.35">
      <c r="A478" s="23" t="s">
        <v>548</v>
      </c>
      <c r="B478" s="28" t="s">
        <v>680</v>
      </c>
      <c r="C478" s="28" t="s">
        <v>635</v>
      </c>
      <c r="D478" s="28"/>
      <c r="E478" s="28" t="s">
        <v>546</v>
      </c>
      <c r="F478" s="34">
        <v>25615</v>
      </c>
    </row>
    <row r="479" spans="1:6" x14ac:dyDescent="0.35">
      <c r="A479" s="36" t="s">
        <v>549</v>
      </c>
      <c r="B479" s="28" t="s">
        <v>550</v>
      </c>
      <c r="C479" s="28" t="s">
        <v>635</v>
      </c>
      <c r="D479" s="28"/>
      <c r="E479" s="28" t="s">
        <v>677</v>
      </c>
      <c r="F479" s="34">
        <v>762.45</v>
      </c>
    </row>
    <row r="480" spans="1:6" x14ac:dyDescent="0.35">
      <c r="A480" s="36" t="s">
        <v>551</v>
      </c>
      <c r="B480" s="28" t="s">
        <v>552</v>
      </c>
      <c r="C480" s="28" t="s">
        <v>635</v>
      </c>
      <c r="D480" s="28"/>
      <c r="E480" s="28" t="s">
        <v>677</v>
      </c>
      <c r="F480" s="34">
        <v>801.55</v>
      </c>
    </row>
    <row r="481" spans="1:6" x14ac:dyDescent="0.35">
      <c r="A481" s="36" t="s">
        <v>553</v>
      </c>
      <c r="B481" s="28" t="s">
        <v>554</v>
      </c>
      <c r="C481" s="28" t="s">
        <v>635</v>
      </c>
      <c r="D481" s="28"/>
      <c r="E481" s="28" t="s">
        <v>677</v>
      </c>
      <c r="F481" s="34">
        <v>831.3</v>
      </c>
    </row>
    <row r="482" spans="1:6" x14ac:dyDescent="0.35">
      <c r="A482" s="36" t="s">
        <v>555</v>
      </c>
      <c r="B482" s="28" t="s">
        <v>556</v>
      </c>
      <c r="C482" s="28" t="s">
        <v>635</v>
      </c>
      <c r="D482" s="28"/>
      <c r="E482" s="28" t="s">
        <v>677</v>
      </c>
      <c r="F482" s="34">
        <v>860.2</v>
      </c>
    </row>
    <row r="483" spans="1:6" x14ac:dyDescent="0.35">
      <c r="A483" s="36" t="s">
        <v>557</v>
      </c>
      <c r="B483" s="28" t="s">
        <v>558</v>
      </c>
      <c r="C483" s="28" t="s">
        <v>635</v>
      </c>
      <c r="D483" s="28"/>
      <c r="E483" s="28" t="s">
        <v>677</v>
      </c>
      <c r="F483" s="34">
        <v>874.65</v>
      </c>
    </row>
    <row r="484" spans="1:6" x14ac:dyDescent="0.35">
      <c r="A484" s="36" t="s">
        <v>559</v>
      </c>
      <c r="B484" s="28" t="s">
        <v>560</v>
      </c>
      <c r="C484" s="28" t="s">
        <v>635</v>
      </c>
      <c r="D484" s="28"/>
      <c r="E484" s="28" t="s">
        <v>677</v>
      </c>
      <c r="F484" s="34">
        <v>1547</v>
      </c>
    </row>
    <row r="485" spans="1:6" x14ac:dyDescent="0.35">
      <c r="A485" s="36" t="s">
        <v>561</v>
      </c>
      <c r="B485" s="28" t="s">
        <v>562</v>
      </c>
      <c r="C485" s="28" t="s">
        <v>635</v>
      </c>
      <c r="D485" s="28"/>
      <c r="E485" s="28" t="s">
        <v>677</v>
      </c>
      <c r="F485" s="34">
        <v>1598</v>
      </c>
    </row>
    <row r="486" spans="1:6" x14ac:dyDescent="0.35">
      <c r="A486" s="36" t="s">
        <v>563</v>
      </c>
      <c r="B486" s="28" t="s">
        <v>564</v>
      </c>
      <c r="C486" s="28" t="s">
        <v>635</v>
      </c>
      <c r="D486" s="28"/>
      <c r="E486" s="28" t="s">
        <v>677</v>
      </c>
      <c r="F486" s="34">
        <v>1666</v>
      </c>
    </row>
    <row r="487" spans="1:6" x14ac:dyDescent="0.35">
      <c r="A487" s="36" t="s">
        <v>565</v>
      </c>
      <c r="B487" s="28" t="s">
        <v>566</v>
      </c>
      <c r="C487" s="28" t="s">
        <v>635</v>
      </c>
      <c r="D487" s="28"/>
      <c r="E487" s="28" t="s">
        <v>677</v>
      </c>
      <c r="F487" s="34">
        <v>1717</v>
      </c>
    </row>
    <row r="488" spans="1:6" x14ac:dyDescent="0.35">
      <c r="A488" s="36" t="s">
        <v>567</v>
      </c>
      <c r="B488" s="28" t="s">
        <v>568</v>
      </c>
      <c r="C488" s="28" t="s">
        <v>635</v>
      </c>
      <c r="D488" s="28"/>
      <c r="E488" s="28" t="s">
        <v>677</v>
      </c>
      <c r="F488" s="34">
        <v>1895.5</v>
      </c>
    </row>
    <row r="489" spans="1:6" x14ac:dyDescent="0.35">
      <c r="A489" s="23" t="s">
        <v>569</v>
      </c>
      <c r="B489" s="28" t="s">
        <v>570</v>
      </c>
      <c r="C489" s="28" t="s">
        <v>635</v>
      </c>
      <c r="D489" s="28"/>
      <c r="E489" s="28" t="s">
        <v>677</v>
      </c>
      <c r="F489" s="34">
        <v>311.60000000000002</v>
      </c>
    </row>
    <row r="490" spans="1:6" x14ac:dyDescent="0.35">
      <c r="A490" s="23" t="s">
        <v>571</v>
      </c>
      <c r="B490" s="28" t="s">
        <v>572</v>
      </c>
      <c r="C490" s="28" t="s">
        <v>635</v>
      </c>
      <c r="D490" s="28"/>
      <c r="E490" s="28" t="s">
        <v>677</v>
      </c>
      <c r="F490" s="34">
        <v>385.7</v>
      </c>
    </row>
    <row r="491" spans="1:6" x14ac:dyDescent="0.35">
      <c r="A491" s="23" t="s">
        <v>573</v>
      </c>
      <c r="B491" s="28" t="s">
        <v>574</v>
      </c>
      <c r="C491" s="28" t="s">
        <v>635</v>
      </c>
      <c r="D491" s="28"/>
      <c r="E491" s="28" t="s">
        <v>677</v>
      </c>
      <c r="F491" s="34">
        <v>427.5</v>
      </c>
    </row>
    <row r="492" spans="1:6" x14ac:dyDescent="0.35">
      <c r="A492" s="23" t="s">
        <v>575</v>
      </c>
      <c r="B492" s="28" t="s">
        <v>576</v>
      </c>
      <c r="C492" s="28" t="s">
        <v>635</v>
      </c>
      <c r="D492" s="28"/>
      <c r="E492" s="28" t="s">
        <v>677</v>
      </c>
      <c r="F492" s="34">
        <v>493.05</v>
      </c>
    </row>
    <row r="493" spans="1:6" x14ac:dyDescent="0.35">
      <c r="A493" s="23" t="s">
        <v>577</v>
      </c>
      <c r="B493" s="28" t="s">
        <v>578</v>
      </c>
      <c r="C493" s="28" t="s">
        <v>635</v>
      </c>
      <c r="D493" s="28"/>
      <c r="E493" s="28" t="s">
        <v>677</v>
      </c>
      <c r="F493" s="34">
        <v>514.9</v>
      </c>
    </row>
    <row r="494" spans="1:6" x14ac:dyDescent="0.35">
      <c r="A494" s="23" t="s">
        <v>579</v>
      </c>
      <c r="B494" s="28" t="s">
        <v>580</v>
      </c>
      <c r="C494" s="28" t="s">
        <v>635</v>
      </c>
      <c r="D494" s="28"/>
      <c r="E494" s="28" t="s">
        <v>677</v>
      </c>
      <c r="F494" s="34">
        <v>582.35</v>
      </c>
    </row>
    <row r="495" spans="1:6" x14ac:dyDescent="0.35">
      <c r="A495" s="23" t="s">
        <v>581</v>
      </c>
      <c r="B495" s="28" t="s">
        <v>582</v>
      </c>
      <c r="C495" s="28" t="s">
        <v>635</v>
      </c>
      <c r="D495" s="28"/>
      <c r="E495" s="28" t="s">
        <v>677</v>
      </c>
      <c r="F495" s="34">
        <v>693.5</v>
      </c>
    </row>
    <row r="496" spans="1:6" x14ac:dyDescent="0.35">
      <c r="A496" s="23" t="s">
        <v>583</v>
      </c>
      <c r="B496" s="28" t="s">
        <v>584</v>
      </c>
      <c r="C496" s="28" t="s">
        <v>635</v>
      </c>
      <c r="D496" s="28"/>
      <c r="E496" s="28" t="s">
        <v>677</v>
      </c>
      <c r="F496" s="34">
        <v>796.1</v>
      </c>
    </row>
    <row r="497" spans="1:6" x14ac:dyDescent="0.35">
      <c r="A497" s="23" t="s">
        <v>585</v>
      </c>
      <c r="B497" s="28" t="s">
        <v>586</v>
      </c>
      <c r="C497" s="28" t="s">
        <v>635</v>
      </c>
      <c r="D497" s="28"/>
      <c r="E497" s="28" t="s">
        <v>677</v>
      </c>
      <c r="F497" s="34">
        <v>802.75</v>
      </c>
    </row>
    <row r="498" spans="1:6" x14ac:dyDescent="0.35">
      <c r="A498" s="23" t="s">
        <v>587</v>
      </c>
      <c r="B498" s="28" t="s">
        <v>588</v>
      </c>
      <c r="C498" s="28" t="s">
        <v>635</v>
      </c>
      <c r="D498" s="28"/>
      <c r="E498" s="28" t="s">
        <v>677</v>
      </c>
      <c r="F498" s="34">
        <v>836.95</v>
      </c>
    </row>
    <row r="499" spans="1:6" x14ac:dyDescent="0.35">
      <c r="A499" s="23" t="s">
        <v>589</v>
      </c>
      <c r="B499" s="28" t="s">
        <v>796</v>
      </c>
      <c r="C499" s="28" t="s">
        <v>635</v>
      </c>
      <c r="D499" s="28"/>
      <c r="E499" s="28" t="s">
        <v>677</v>
      </c>
      <c r="F499" s="34">
        <v>860.7</v>
      </c>
    </row>
    <row r="500" spans="1:6" x14ac:dyDescent="0.35">
      <c r="A500" s="23" t="s">
        <v>590</v>
      </c>
      <c r="B500" s="28" t="s">
        <v>797</v>
      </c>
      <c r="C500" s="28" t="s">
        <v>635</v>
      </c>
      <c r="D500" s="28"/>
      <c r="E500" s="28" t="s">
        <v>677</v>
      </c>
      <c r="F500" s="34">
        <v>475</v>
      </c>
    </row>
    <row r="501" spans="1:6" x14ac:dyDescent="0.35">
      <c r="A501" s="23" t="s">
        <v>591</v>
      </c>
      <c r="B501" s="28" t="s">
        <v>798</v>
      </c>
      <c r="C501" s="28" t="s">
        <v>635</v>
      </c>
      <c r="D501" s="28"/>
      <c r="E501" s="28" t="s">
        <v>677</v>
      </c>
      <c r="F501" s="34">
        <v>557.65</v>
      </c>
    </row>
    <row r="502" spans="1:6" x14ac:dyDescent="0.35">
      <c r="A502" s="23" t="s">
        <v>592</v>
      </c>
      <c r="B502" s="28" t="s">
        <v>799</v>
      </c>
      <c r="C502" s="28" t="s">
        <v>635</v>
      </c>
      <c r="D502" s="28"/>
      <c r="E502" s="28" t="s">
        <v>677</v>
      </c>
      <c r="F502" s="34">
        <v>638.4</v>
      </c>
    </row>
    <row r="503" spans="1:6" x14ac:dyDescent="0.35">
      <c r="A503" s="23" t="s">
        <v>593</v>
      </c>
      <c r="B503" s="28" t="s">
        <v>800</v>
      </c>
      <c r="C503" s="28" t="s">
        <v>635</v>
      </c>
      <c r="D503" s="28"/>
      <c r="E503" s="28" t="s">
        <v>677</v>
      </c>
      <c r="F503" s="34">
        <v>661.2</v>
      </c>
    </row>
    <row r="504" spans="1:6" x14ac:dyDescent="0.35">
      <c r="A504" s="23" t="s">
        <v>594</v>
      </c>
      <c r="B504" s="28" t="s">
        <v>801</v>
      </c>
      <c r="C504" s="28" t="s">
        <v>635</v>
      </c>
      <c r="D504" s="28"/>
      <c r="E504" s="28" t="s">
        <v>677</v>
      </c>
      <c r="F504" s="34">
        <v>669.75</v>
      </c>
    </row>
    <row r="505" spans="1:6" x14ac:dyDescent="0.35">
      <c r="A505" s="23" t="s">
        <v>595</v>
      </c>
      <c r="B505" s="28" t="s">
        <v>802</v>
      </c>
      <c r="C505" s="28" t="s">
        <v>635</v>
      </c>
      <c r="D505" s="28"/>
      <c r="E505" s="28" t="s">
        <v>677</v>
      </c>
      <c r="F505" s="34">
        <v>961.4</v>
      </c>
    </row>
    <row r="506" spans="1:6" x14ac:dyDescent="0.35">
      <c r="A506" s="23" t="s">
        <v>596</v>
      </c>
      <c r="B506" s="28" t="s">
        <v>803</v>
      </c>
      <c r="C506" s="28" t="s">
        <v>635</v>
      </c>
      <c r="D506" s="28"/>
      <c r="E506" s="28" t="s">
        <v>677</v>
      </c>
      <c r="F506" s="34">
        <v>1109.5999999999999</v>
      </c>
    </row>
    <row r="507" spans="1:6" x14ac:dyDescent="0.35">
      <c r="A507" s="23" t="s">
        <v>597</v>
      </c>
      <c r="B507" s="28" t="s">
        <v>804</v>
      </c>
      <c r="C507" s="28" t="s">
        <v>635</v>
      </c>
      <c r="D507" s="28"/>
      <c r="E507" s="28" t="s">
        <v>677</v>
      </c>
      <c r="F507" s="34">
        <v>1153.3</v>
      </c>
    </row>
    <row r="508" spans="1:6" x14ac:dyDescent="0.35">
      <c r="A508" s="23" t="s">
        <v>598</v>
      </c>
      <c r="B508" s="28" t="s">
        <v>813</v>
      </c>
      <c r="C508" s="28" t="s">
        <v>635</v>
      </c>
      <c r="D508" s="28"/>
      <c r="E508" s="28" t="s">
        <v>677</v>
      </c>
      <c r="F508" s="34">
        <v>426.3</v>
      </c>
    </row>
    <row r="509" spans="1:6" x14ac:dyDescent="0.35">
      <c r="A509" s="23" t="s">
        <v>599</v>
      </c>
      <c r="B509" s="28" t="s">
        <v>814</v>
      </c>
      <c r="C509" s="28" t="s">
        <v>635</v>
      </c>
      <c r="D509" s="28"/>
      <c r="E509" s="28" t="s">
        <v>677</v>
      </c>
      <c r="F509" s="34">
        <v>457.8</v>
      </c>
    </row>
    <row r="510" spans="1:6" x14ac:dyDescent="0.35">
      <c r="A510" s="23" t="s">
        <v>600</v>
      </c>
      <c r="B510" s="28" t="s">
        <v>815</v>
      </c>
      <c r="C510" s="28" t="s">
        <v>635</v>
      </c>
      <c r="D510" s="28"/>
      <c r="E510" s="28" t="s">
        <v>677</v>
      </c>
      <c r="F510" s="34">
        <v>495.6</v>
      </c>
    </row>
    <row r="511" spans="1:6" x14ac:dyDescent="0.35">
      <c r="A511" s="23" t="s">
        <v>601</v>
      </c>
      <c r="B511" s="28" t="s">
        <v>816</v>
      </c>
      <c r="C511" s="28" t="s">
        <v>635</v>
      </c>
      <c r="D511" s="28"/>
      <c r="E511" s="28" t="s">
        <v>677</v>
      </c>
      <c r="F511" s="34">
        <v>544.95000000000005</v>
      </c>
    </row>
    <row r="512" spans="1:6" x14ac:dyDescent="0.35">
      <c r="A512" s="23" t="s">
        <v>602</v>
      </c>
      <c r="B512" s="28" t="s">
        <v>805</v>
      </c>
      <c r="C512" s="28" t="s">
        <v>635</v>
      </c>
      <c r="D512" s="28"/>
      <c r="E512" s="28" t="s">
        <v>677</v>
      </c>
      <c r="F512" s="34">
        <v>641.54999999999995</v>
      </c>
    </row>
    <row r="513" spans="1:6" x14ac:dyDescent="0.35">
      <c r="A513" s="23" t="s">
        <v>603</v>
      </c>
      <c r="B513" s="28" t="s">
        <v>806</v>
      </c>
      <c r="C513" s="28" t="s">
        <v>635</v>
      </c>
      <c r="D513" s="28"/>
      <c r="E513" s="28" t="s">
        <v>677</v>
      </c>
      <c r="F513" s="34">
        <v>657.3</v>
      </c>
    </row>
    <row r="514" spans="1:6" x14ac:dyDescent="0.35">
      <c r="A514" s="23" t="s">
        <v>604</v>
      </c>
      <c r="B514" s="28" t="s">
        <v>807</v>
      </c>
      <c r="C514" s="28" t="s">
        <v>635</v>
      </c>
      <c r="D514" s="28"/>
      <c r="E514" s="28" t="s">
        <v>677</v>
      </c>
      <c r="F514" s="34">
        <v>685.65</v>
      </c>
    </row>
    <row r="515" spans="1:6" x14ac:dyDescent="0.35">
      <c r="A515" s="23" t="s">
        <v>605</v>
      </c>
      <c r="B515" s="28" t="s">
        <v>808</v>
      </c>
      <c r="C515" s="28" t="s">
        <v>635</v>
      </c>
      <c r="D515" s="28"/>
      <c r="E515" s="28" t="s">
        <v>677</v>
      </c>
      <c r="F515" s="34">
        <v>721.35</v>
      </c>
    </row>
    <row r="516" spans="1:6" x14ac:dyDescent="0.35">
      <c r="A516" s="23" t="s">
        <v>606</v>
      </c>
      <c r="B516" s="28" t="s">
        <v>809</v>
      </c>
      <c r="C516" s="28" t="s">
        <v>635</v>
      </c>
      <c r="D516" s="28"/>
      <c r="E516" s="28" t="s">
        <v>677</v>
      </c>
      <c r="F516" s="34">
        <v>877.8</v>
      </c>
    </row>
    <row r="517" spans="1:6" x14ac:dyDescent="0.35">
      <c r="A517" s="23" t="s">
        <v>607</v>
      </c>
      <c r="B517" s="28" t="s">
        <v>810</v>
      </c>
      <c r="C517" s="28" t="s">
        <v>635</v>
      </c>
      <c r="D517" s="28"/>
      <c r="E517" s="28" t="s">
        <v>677</v>
      </c>
      <c r="F517" s="34">
        <v>903</v>
      </c>
    </row>
    <row r="518" spans="1:6" x14ac:dyDescent="0.35">
      <c r="A518" s="23" t="s">
        <v>608</v>
      </c>
      <c r="B518" s="28" t="s">
        <v>811</v>
      </c>
      <c r="C518" s="28" t="s">
        <v>635</v>
      </c>
      <c r="D518" s="28"/>
      <c r="E518" s="28" t="s">
        <v>677</v>
      </c>
      <c r="F518" s="34">
        <v>1200.1500000000001</v>
      </c>
    </row>
    <row r="519" spans="1:6" x14ac:dyDescent="0.35">
      <c r="A519" s="23" t="s">
        <v>609</v>
      </c>
      <c r="B519" s="28" t="s">
        <v>812</v>
      </c>
      <c r="C519" s="28" t="s">
        <v>635</v>
      </c>
      <c r="D519" s="28"/>
      <c r="E519" s="28" t="s">
        <v>677</v>
      </c>
      <c r="F519" s="34">
        <v>1241.0999999999999</v>
      </c>
    </row>
  </sheetData>
  <sheetProtection algorithmName="SHA-512" hashValue="z5hc7OCf0rEBm67053rHYb0fjrCrxRgecZXuTHDT8fUW8C/sP7La7+bz8Yxb763XOj5Mog0l3InH2+mLm6DNFw==" saltValue="5SLk0klp9msG8HstfZ41jA==" spinCount="100000" sheet="1" objects="1" scenarios="1"/>
  <autoFilter ref="D4:D519" xr:uid="{00000000-0001-0000-0000-000000000000}"/>
  <mergeCells count="1">
    <mergeCell ref="B2:C2"/>
  </mergeCells>
  <conditionalFormatting sqref="A1:A4">
    <cfRule type="duplicateValues" dxfId="1" priority="3"/>
  </conditionalFormatting>
  <conditionalFormatting sqref="A520:A1048576 A1:A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GREE PRODUCTS ESPAÑA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Gabriel Linares</dc:creator>
  <cp:lastModifiedBy>Ariadna Marrugat Solanes</cp:lastModifiedBy>
  <cp:lastPrinted>2023-03-02T11:38:33Z</cp:lastPrinted>
  <dcterms:created xsi:type="dcterms:W3CDTF">2015-06-05T18:17:20Z</dcterms:created>
  <dcterms:modified xsi:type="dcterms:W3CDTF">2023-03-02T16:09:45Z</dcterms:modified>
</cp:coreProperties>
</file>